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9FF37CA-18EE-43C1-A906-C6439E71FE9E}" xr6:coauthVersionLast="47" xr6:coauthVersionMax="47" xr10:uidLastSave="{00000000-0000-0000-0000-000000000000}"/>
  <bookViews>
    <workbookView xWindow="270" yWindow="0" windowWidth="16770" windowHeight="15315" tabRatio="647" xr2:uid="{00000000-000D-0000-FFFF-FFFF00000000}"/>
  </bookViews>
  <sheets>
    <sheet name="申込書 " sheetId="17" r:id="rId1"/>
    <sheet name="収支予算" sheetId="16" r:id="rId2"/>
    <sheet name="事業実施（スケジュール）" sheetId="10" r:id="rId3"/>
    <sheet name="目的等" sheetId="18" r:id="rId4"/>
  </sheets>
  <definedNames>
    <definedName name="_xlnm.Print_Area" localSheetId="2">'事業実施（スケジュール）'!$A$1:$I$56</definedName>
    <definedName name="_xlnm.Print_Area" localSheetId="1">収支予算!$A$1:$K$32</definedName>
    <definedName name="_xlnm.Print_Area" localSheetId="0">'申込書 '!$A$1:$Q$40</definedName>
    <definedName name="_xlnm.Print_Area" localSheetId="3">目的等!$A$1:$M$24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8" l="1"/>
  <c r="H2" i="10"/>
  <c r="G2" i="16"/>
  <c r="E5" i="16"/>
  <c r="E14" i="16" s="1"/>
  <c r="I12" i="16" s="1"/>
  <c r="E10" i="16"/>
  <c r="E55" i="10"/>
  <c r="H55" i="10"/>
  <c r="H56" i="10" s="1"/>
  <c r="F26" i="16"/>
  <c r="F31" i="16"/>
  <c r="E26" i="16"/>
  <c r="E31" i="16"/>
  <c r="E11" i="16" l="1"/>
  <c r="N10" i="16" s="1"/>
  <c r="N12" i="16"/>
  <c r="I10" i="16" l="1"/>
</calcChain>
</file>

<file path=xl/sharedStrings.xml><?xml version="1.0" encoding="utf-8"?>
<sst xmlns="http://schemas.openxmlformats.org/spreadsheetml/2006/main" count="199" uniqueCount="168">
  <si>
    <t>科　　目</t>
  </si>
  <si>
    <t>予 算 額</t>
  </si>
  <si>
    <t>月</t>
  </si>
  <si>
    <t>整理番号</t>
    <phoneticPr fontId="1"/>
  </si>
  <si>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</si>
  <si>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</si>
  <si>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</si>
  <si>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t>
    <phoneticPr fontId="1"/>
  </si>
  <si>
    <t>自主財源</t>
    <rPh sb="0" eb="2">
      <t>ジシュ</t>
    </rPh>
    <rPh sb="2" eb="4">
      <t>ザイゲン</t>
    </rPh>
    <phoneticPr fontId="1"/>
  </si>
  <si>
    <t>予算額</t>
    <rPh sb="0" eb="3">
      <t>ヨサンガク</t>
    </rPh>
    <phoneticPr fontId="1"/>
  </si>
  <si>
    <t>申 請 団 体</t>
    <rPh sb="0" eb="1">
      <t>サル</t>
    </rPh>
    <rPh sb="2" eb="3">
      <t>ショウ</t>
    </rPh>
    <rPh sb="4" eb="5">
      <t>ダン</t>
    </rPh>
    <rPh sb="6" eb="7">
      <t>カラダ</t>
    </rPh>
    <phoneticPr fontId="1"/>
  </si>
  <si>
    <t>ふりがな</t>
    <phoneticPr fontId="1"/>
  </si>
  <si>
    <t>メール</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</si>
  <si>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</si>
  <si>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</si>
  <si>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</si>
  <si>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</si>
  <si>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</si>
  <si>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円</t>
    <rPh sb="0" eb="1">
      <t>エン</t>
    </rPh>
    <phoneticPr fontId="1"/>
  </si>
  <si>
    <t>収支予算</t>
    <phoneticPr fontId="1"/>
  </si>
  <si>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1"/>
  </si>
  <si>
    <t>年間事業計画書</t>
    <rPh sb="0" eb="1">
      <t>ネン</t>
    </rPh>
    <rPh sb="1" eb="2">
      <t>カン</t>
    </rPh>
    <rPh sb="2" eb="4">
      <t>ジギョウ</t>
    </rPh>
    <rPh sb="4" eb="7">
      <t>ケイカクショ</t>
    </rPh>
    <phoneticPr fontId="1"/>
  </si>
  <si>
    <t>備考</t>
    <rPh sb="0" eb="2">
      <t>ビコウ</t>
    </rPh>
    <phoneticPr fontId="1"/>
  </si>
  <si>
    <t>合計</t>
    <rPh sb="0" eb="2">
      <t>ゴウケイ</t>
    </rPh>
    <phoneticPr fontId="1"/>
  </si>
  <si>
    <t>受付者</t>
    <rPh sb="0" eb="2">
      <t>ウケツケ</t>
    </rPh>
    <rPh sb="2" eb="3">
      <t>シャ</t>
    </rPh>
    <phoneticPr fontId="1"/>
  </si>
  <si>
    <t>ボランティア</t>
    <phoneticPr fontId="1"/>
  </si>
  <si>
    <t>回数</t>
    <rPh sb="0" eb="2">
      <t>カイスウ</t>
    </rPh>
    <phoneticPr fontId="1"/>
  </si>
  <si>
    <t>人</t>
    <rPh sb="0" eb="1">
      <t>ニン</t>
    </rPh>
    <phoneticPr fontId="1"/>
  </si>
  <si>
    <t>申請事業について</t>
    <rPh sb="0" eb="2">
      <t>シンセイ</t>
    </rPh>
    <rPh sb="2" eb="4">
      <t>ジギョウ</t>
    </rPh>
    <phoneticPr fontId="1"/>
  </si>
  <si>
    <t>⑦小計（①+⑥）</t>
    <rPh sb="1" eb="2">
      <t>ショウ</t>
    </rPh>
    <rPh sb="2" eb="3">
      <t>ケイ</t>
    </rPh>
    <phoneticPr fontId="1"/>
  </si>
  <si>
    <t>小　　計㉑（⑪～⑳）</t>
    <rPh sb="0" eb="1">
      <t>ショウ</t>
    </rPh>
    <rPh sb="3" eb="4">
      <t>ケイ</t>
    </rPh>
    <phoneticPr fontId="1"/>
  </si>
  <si>
    <t>■事業の目的についてご記入ください。</t>
    <rPh sb="1" eb="3">
      <t>ジギョウ</t>
    </rPh>
    <rPh sb="4" eb="6">
      <t>モクテキ</t>
    </rPh>
    <rPh sb="11" eb="13">
      <t>キニュウ</t>
    </rPh>
    <phoneticPr fontId="1"/>
  </si>
  <si>
    <t>■参加者募集について（どんな方法で募集しますか）</t>
    <rPh sb="1" eb="4">
      <t>サンカシャ</t>
    </rPh>
    <rPh sb="4" eb="6">
      <t>ボシュウ</t>
    </rPh>
    <rPh sb="14" eb="16">
      <t>ホウホウ</t>
    </rPh>
    <rPh sb="17" eb="19">
      <t>ボシュウ</t>
    </rPh>
    <phoneticPr fontId="1"/>
  </si>
  <si>
    <t>自主財源計
（②＋③＋④＋⑤）</t>
    <rPh sb="0" eb="2">
      <t>ジシュ</t>
    </rPh>
    <rPh sb="2" eb="4">
      <t>ザイゲン</t>
    </rPh>
    <rPh sb="4" eb="5">
      <t>ケイ</t>
    </rPh>
    <phoneticPr fontId="1"/>
  </si>
  <si>
    <t>前年度繰越金</t>
    <rPh sb="0" eb="3">
      <t>ゼンネンド</t>
    </rPh>
    <rPh sb="3" eb="5">
      <t>クリコシ</t>
    </rPh>
    <rPh sb="5" eb="6">
      <t>キン</t>
    </rPh>
    <phoneticPr fontId="1"/>
  </si>
  <si>
    <t>前年度積立金</t>
    <rPh sb="0" eb="3">
      <t>ゼンネンド</t>
    </rPh>
    <rPh sb="3" eb="5">
      <t>ツミタテ</t>
    </rPh>
    <rPh sb="5" eb="6">
      <t>キン</t>
    </rPh>
    <phoneticPr fontId="1"/>
  </si>
  <si>
    <t>次年度繰越金</t>
    <rPh sb="0" eb="3">
      <t>ジネンド</t>
    </rPh>
    <rPh sb="3" eb="5">
      <t>クリコシ</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</si>
  <si>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</si>
  <si>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</si>
  <si>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</si>
  <si>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</si>
  <si>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</si>
  <si>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</si>
  <si>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</si>
  <si>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</si>
  <si>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</si>
  <si>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</si>
  <si>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</si>
  <si>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1"/>
  </si>
  <si>
    <t>千円単位で記入</t>
    <rPh sb="0" eb="2">
      <t>センエン</t>
    </rPh>
    <rPh sb="2" eb="4">
      <t>タンイ</t>
    </rPh>
    <rPh sb="5" eb="7">
      <t>キニュウ</t>
    </rPh>
    <phoneticPr fontId="1"/>
  </si>
  <si>
    <t>（単位：円）</t>
    <phoneticPr fontId="1"/>
  </si>
  <si>
    <t>説　明（内訳・算出根拠）</t>
    <phoneticPr fontId="1"/>
  </si>
  <si>
    <t>収　　　　　　入</t>
    <phoneticPr fontId="1"/>
  </si>
  <si>
    <t>①</t>
    <phoneticPr fontId="1"/>
  </si>
  <si>
    <t>②</t>
    <phoneticPr fontId="1"/>
  </si>
  <si>
    <t>ｻｰﾋﾞｽ利用者の利用料
障害当事者の会費</t>
    <phoneticPr fontId="1"/>
  </si>
  <si>
    <t>③</t>
    <phoneticPr fontId="1"/>
  </si>
  <si>
    <t>担い手・ﾎﾞﾗﾝﾃｨｱの会費等</t>
    <phoneticPr fontId="1"/>
  </si>
  <si>
    <t>④</t>
    <phoneticPr fontId="1"/>
  </si>
  <si>
    <t>他からの助成金・補助金</t>
    <phoneticPr fontId="1"/>
  </si>
  <si>
    <t>⑤</t>
    <phoneticPr fontId="1"/>
  </si>
  <si>
    <t>その他（　　　　　　）</t>
    <phoneticPr fontId="1"/>
  </si>
  <si>
    <t>⑥</t>
    <phoneticPr fontId="1"/>
  </si>
  <si>
    <t>％</t>
    <phoneticPr fontId="1"/>
  </si>
  <si>
    <t>⑧</t>
    <phoneticPr fontId="1"/>
  </si>
  <si>
    <t>⑨</t>
    <phoneticPr fontId="1"/>
  </si>
  <si>
    <t>⑩合計（⑦＋⑧＋⑨）</t>
    <phoneticPr fontId="1"/>
  </si>
  <si>
    <t>科　　目</t>
    <phoneticPr fontId="1"/>
  </si>
  <si>
    <t>助成対象経費</t>
    <phoneticPr fontId="1"/>
  </si>
  <si>
    <t>⑪</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</si>
  <si>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</si>
  <si>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</si>
  <si>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</si>
  <si>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</si>
  <si>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</si>
  <si>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</si>
  <si>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</si>
  <si>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</si>
  <si>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</si>
  <si>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</si>
  <si>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</si>
  <si>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㉒</t>
    <phoneticPr fontId="1"/>
  </si>
  <si>
    <t>㉓</t>
    <phoneticPr fontId="1"/>
  </si>
  <si>
    <t>㉔</t>
    <phoneticPr fontId="1"/>
  </si>
  <si>
    <t>㉕</t>
    <phoneticPr fontId="1"/>
  </si>
  <si>
    <t>合　　計㉖(㉑～㉕)</t>
    <phoneticPr fontId="1"/>
  </si>
  <si>
    <t>物品購入費
(除：食材費･飲食経費)</t>
    <rPh sb="0" eb="2">
      <t>ブッピン</t>
    </rPh>
    <rPh sb="2" eb="5">
      <t>コウニュウヒ</t>
    </rPh>
    <rPh sb="7" eb="8">
      <t>ノゾ</t>
    </rPh>
    <phoneticPr fontId="1"/>
  </si>
  <si>
    <t>予算額のうち助成金を充てる金額</t>
    <rPh sb="0" eb="3">
      <t>ヨサンガク</t>
    </rPh>
    <rPh sb="6" eb="9">
      <t>ジョセイキン</t>
    </rPh>
    <rPh sb="10" eb="11">
      <t>ア</t>
    </rPh>
    <rPh sb="13" eb="15">
      <t>キンガク</t>
    </rPh>
    <phoneticPr fontId="1"/>
  </si>
  <si>
    <t>代表者</t>
    <rPh sb="0" eb="3">
      <t>ダイヒョウシャ</t>
    </rPh>
    <phoneticPr fontId="1"/>
  </si>
  <si>
    <t>住所</t>
    <rPh sb="0" eb="2">
      <t>ジュウショ</t>
    </rPh>
    <phoneticPr fontId="1"/>
  </si>
  <si>
    <t>電話</t>
    <rPh sb="0" eb="2">
      <t>デンワ</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</si>
  <si>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</si>
  <si>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※小数点第1位切上</t>
    <rPh sb="7" eb="9">
      <t>キリアゲ</t>
    </rPh>
    <phoneticPr fontId="1"/>
  </si>
  <si>
    <t>⑥が⑦に占める割合
⑥÷⑦≧20％</t>
    <rPh sb="4" eb="5">
      <t>シ</t>
    </rPh>
    <rPh sb="7" eb="8">
      <t>ワリ</t>
    </rPh>
    <rPh sb="8" eb="9">
      <t>ア</t>
    </rPh>
    <phoneticPr fontId="1"/>
  </si>
  <si>
    <t>⑧が⑩に占める割合
⑧÷⑩≦25％</t>
    <rPh sb="4" eb="5">
      <t>シ</t>
    </rPh>
    <rPh sb="7" eb="9">
      <t>ワリアイ</t>
    </rPh>
    <phoneticPr fontId="1"/>
  </si>
  <si>
    <t>※小数点第1位切捨て</t>
    <rPh sb="7" eb="9">
      <t>キリス</t>
    </rPh>
    <phoneticPr fontId="1"/>
  </si>
  <si>
    <t>※前年度繰越金小数点第1位確認用</t>
    <phoneticPr fontId="1"/>
  </si>
  <si>
    <t>申請事業全体の予算額を記入してください。（助成対象経費以外の経費についても記入してください。）</t>
    <rPh sb="0" eb="2">
      <t>シンセイ</t>
    </rPh>
    <phoneticPr fontId="1"/>
  </si>
  <si>
    <t>令和　　年　　月　　日</t>
    <rPh sb="0" eb="2">
      <t>レイワ</t>
    </rPh>
    <rPh sb="4" eb="5">
      <t>ネン</t>
    </rPh>
    <rPh sb="7" eb="8">
      <t>ガツ</t>
    </rPh>
    <rPh sb="10" eb="11">
      <t>ニチ</t>
    </rPh>
    <phoneticPr fontId="1"/>
  </si>
  <si>
    <t>助成
区分</t>
    <rPh sb="0" eb="2">
      <t>ジョセイ</t>
    </rPh>
    <rPh sb="3" eb="5">
      <t>クブン</t>
    </rPh>
    <phoneticPr fontId="1"/>
  </si>
  <si>
    <t>申請金額</t>
    <rPh sb="0" eb="2">
      <t>シンセイ</t>
    </rPh>
    <rPh sb="2" eb="4">
      <t>キンガク</t>
    </rPh>
    <phoneticPr fontId="1"/>
  </si>
  <si>
    <t>受付印</t>
    <rPh sb="0" eb="3">
      <t>ウケツケイン</t>
    </rPh>
    <phoneticPr fontId="1"/>
  </si>
  <si>
    <t>活動対象
地域</t>
    <rPh sb="0" eb="2">
      <t>カツドウ</t>
    </rPh>
    <rPh sb="2" eb="4">
      <t>タイショウ</t>
    </rPh>
    <rPh sb="5" eb="7">
      <t>チイキ</t>
    </rPh>
    <phoneticPr fontId="1"/>
  </si>
  <si>
    <t>時間帯</t>
    <rPh sb="0" eb="3">
      <t>ジカンタイ</t>
    </rPh>
    <phoneticPr fontId="1"/>
  </si>
  <si>
    <t>利用者</t>
    <rPh sb="0" eb="3">
      <t>リヨウシャ</t>
    </rPh>
    <phoneticPr fontId="1"/>
  </si>
  <si>
    <t>担い手</t>
    <rPh sb="0" eb="1">
      <t>ニナ</t>
    </rPh>
    <rPh sb="2" eb="3">
      <t>テ</t>
    </rPh>
    <phoneticPr fontId="1"/>
  </si>
  <si>
    <t>受入
状況</t>
    <rPh sb="0" eb="2">
      <t>ウケイレ</t>
    </rPh>
    <rPh sb="3" eb="5">
      <t>ジョウキョウ</t>
    </rPh>
    <phoneticPr fontId="1"/>
  </si>
  <si>
    <t>体験学習</t>
    <rPh sb="0" eb="2">
      <t>タイケン</t>
    </rPh>
    <rPh sb="2" eb="4">
      <t>ガクシュウ</t>
    </rPh>
    <phoneticPr fontId="1"/>
  </si>
  <si>
    <t>□有　　　□無</t>
    <rPh sb="1" eb="2">
      <t>アリ</t>
    </rPh>
    <rPh sb="6" eb="7">
      <t>ナシ</t>
    </rPh>
    <phoneticPr fontId="1"/>
  </si>
  <si>
    <t>発足
年月日</t>
    <rPh sb="0" eb="2">
      <t>ホッソク</t>
    </rPh>
    <rPh sb="3" eb="4">
      <t>ネン</t>
    </rPh>
    <rPh sb="4" eb="6">
      <t>ガッピ</t>
    </rPh>
    <phoneticPr fontId="1"/>
  </si>
  <si>
    <t>事業
対象者</t>
    <rPh sb="0" eb="2">
      <t>ジギョウ</t>
    </rPh>
    <rPh sb="3" eb="6">
      <t>タイショウシャ</t>
    </rPh>
    <phoneticPr fontId="1"/>
  </si>
  <si>
    <t>団体の状況について</t>
    <rPh sb="0" eb="2">
      <t>ダンタイ</t>
    </rPh>
    <rPh sb="3" eb="5">
      <t>ジョウキョウ</t>
    </rPh>
    <phoneticPr fontId="1"/>
  </si>
  <si>
    <t>団体が抱えている課題・問題点</t>
    <rPh sb="0" eb="2">
      <t>ダンタイ</t>
    </rPh>
    <rPh sb="3" eb="4">
      <t>カカ</t>
    </rPh>
    <rPh sb="8" eb="10">
      <t>カダイ</t>
    </rPh>
    <rPh sb="11" eb="14">
      <t>モンダイテン</t>
    </rPh>
    <phoneticPr fontId="1"/>
  </si>
  <si>
    <t>活動
保険</t>
    <rPh sb="0" eb="2">
      <t>カツドウ</t>
    </rPh>
    <rPh sb="3" eb="5">
      <t>ホケン</t>
    </rPh>
    <phoneticPr fontId="1"/>
  </si>
  <si>
    <t>申請事業
以外の事業</t>
    <rPh sb="0" eb="2">
      <t>シンセイ</t>
    </rPh>
    <rPh sb="2" eb="4">
      <t>ジギョウ</t>
    </rPh>
    <rPh sb="5" eb="7">
      <t>イガイ</t>
    </rPh>
    <rPh sb="8" eb="10">
      <t>ジギョウ</t>
    </rPh>
    <phoneticPr fontId="1"/>
  </si>
  <si>
    <t>次年度積立金</t>
    <rPh sb="0" eb="3">
      <t>ジネンド</t>
    </rPh>
    <rPh sb="3" eb="5">
      <t>ツミタテ</t>
    </rPh>
    <rPh sb="5" eb="6">
      <t>キン</t>
    </rPh>
    <phoneticPr fontId="1"/>
  </si>
  <si>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1"/>
  </si>
  <si>
    <t>新規対象者</t>
    <rPh sb="0" eb="2">
      <t>シンキ</t>
    </rPh>
    <rPh sb="2" eb="5">
      <t>タイショウシャ</t>
    </rPh>
    <phoneticPr fontId="1"/>
  </si>
  <si>
    <t>提出者</t>
    <rPh sb="0" eb="2">
      <t>テイシュツ</t>
    </rPh>
    <rPh sb="2" eb="3">
      <t>シャ</t>
    </rPh>
    <phoneticPr fontId="1"/>
  </si>
  <si>
    <t>連絡先</t>
    <rPh sb="0" eb="2">
      <t>レンラク</t>
    </rPh>
    <rPh sb="2" eb="3">
      <t>サキ</t>
    </rPh>
    <phoneticPr fontId="1"/>
  </si>
  <si>
    <t>活動日</t>
    <rPh sb="0" eb="2">
      <t>カツドウ</t>
    </rPh>
    <rPh sb="2" eb="3">
      <t>ヒ</t>
    </rPh>
    <phoneticPr fontId="1"/>
  </si>
  <si>
    <t>活動場所</t>
    <rPh sb="0" eb="2">
      <t>カツドウ</t>
    </rPh>
    <rPh sb="2" eb="4">
      <t>バショ</t>
    </rPh>
    <phoneticPr fontId="1"/>
  </si>
  <si>
    <t>局長</t>
    <rPh sb="0" eb="2">
      <t>キョクチョウ</t>
    </rPh>
    <phoneticPr fontId="1"/>
  </si>
  <si>
    <t>次長</t>
    <rPh sb="0" eb="2">
      <t>ジチョウ</t>
    </rPh>
    <phoneticPr fontId="1"/>
  </si>
  <si>
    <t>課員</t>
    <rPh sb="0" eb="2">
      <t>カイン</t>
    </rPh>
    <phoneticPr fontId="1"/>
  </si>
  <si>
    <t>活動内容</t>
    <rPh sb="0" eb="2">
      <t>カツドウ</t>
    </rPh>
    <rPh sb="2" eb="4">
      <t>ナイヨウ</t>
    </rPh>
    <phoneticPr fontId="1"/>
  </si>
  <si>
    <t>サービス利用者
または障害者</t>
    <rPh sb="4" eb="7">
      <t>リヨウシャ</t>
    </rPh>
    <rPh sb="11" eb="14">
      <t>ショウガイシャ</t>
    </rPh>
    <phoneticPr fontId="1"/>
  </si>
  <si>
    <t>所属
人数</t>
    <rPh sb="0" eb="2">
      <t>ショゾク</t>
    </rPh>
    <rPh sb="3" eb="5">
      <t>ニンズウ</t>
    </rPh>
    <phoneticPr fontId="1"/>
  </si>
  <si>
    <t>□新規　□継続</t>
    <rPh sb="1" eb="3">
      <t>シンキ</t>
    </rPh>
    <rPh sb="5" eb="7">
      <t>ケイゾク</t>
    </rPh>
    <phoneticPr fontId="1"/>
  </si>
  <si>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1"/>
  </si>
  <si>
    <r>
      <t xml:space="preserve">その他
</t>
    </r>
    <r>
      <rPr>
        <sz val="11"/>
        <color indexed="8"/>
        <rFont val="ＭＳ ゴシック"/>
        <family val="3"/>
        <charset val="128"/>
      </rPr>
      <t>（家族・講師等）</t>
    </r>
    <phoneticPr fontId="1"/>
  </si>
  <si>
    <t>□送迎</t>
    <rPh sb="1" eb="3">
      <t>ソウゲイ</t>
    </rPh>
    <phoneticPr fontId="1"/>
  </si>
  <si>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1"/>
  </si>
  <si>
    <t>道路運送法取得年月：　　　　年　　　月</t>
    <phoneticPr fontId="1"/>
  </si>
  <si>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1"/>
  </si>
  <si>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1"/>
  </si>
  <si>
    <t>□</t>
    <phoneticPr fontId="1"/>
  </si>
  <si>
    <t>要援護者支援区分</t>
    <rPh sb="0" eb="4">
      <t>ヨウエンゴシャ</t>
    </rPh>
    <rPh sb="4" eb="6">
      <t>シエン</t>
    </rPh>
    <rPh sb="6" eb="8">
      <t>クブン</t>
    </rPh>
    <phoneticPr fontId="1"/>
  </si>
  <si>
    <t>障害児者支援区分</t>
    <rPh sb="0" eb="2">
      <t>ショウガイ</t>
    </rPh>
    <rPh sb="2" eb="3">
      <t>ジ</t>
    </rPh>
    <rPh sb="3" eb="4">
      <t>シャ</t>
    </rPh>
    <rPh sb="4" eb="6">
      <t>シエン</t>
    </rPh>
    <rPh sb="6" eb="8">
      <t>クブン</t>
    </rPh>
    <phoneticPr fontId="1"/>
  </si>
  <si>
    <t>福祉のまちづくり区分</t>
    <rPh sb="0" eb="2">
      <t>フクシ</t>
    </rPh>
    <rPh sb="8" eb="10">
      <t>クブン</t>
    </rPh>
    <phoneticPr fontId="1"/>
  </si>
  <si>
    <t>□集いの場　□家事・生活支援　□配食　□送迎　</t>
    <rPh sb="1" eb="2">
      <t>ツド</t>
    </rPh>
    <rPh sb="4" eb="5">
      <t>バ</t>
    </rPh>
    <rPh sb="7" eb="9">
      <t>カジ</t>
    </rPh>
    <rPh sb="10" eb="12">
      <t>セイカツ</t>
    </rPh>
    <rPh sb="12" eb="14">
      <t>シエン</t>
    </rPh>
    <rPh sb="16" eb="18">
      <t>ハイショク</t>
    </rPh>
    <rPh sb="20" eb="22">
      <t>ソウゲイ</t>
    </rPh>
    <phoneticPr fontId="1"/>
  </si>
  <si>
    <t>活動内容　【　　　　　　　　　　　　　　　　　】</t>
    <rPh sb="0" eb="2">
      <t>カツドウ</t>
    </rPh>
    <rPh sb="2" eb="4">
      <t>ナイヨウ</t>
    </rPh>
    <phoneticPr fontId="1"/>
  </si>
  <si>
    <r>
      <rPr>
        <sz val="9"/>
        <rFont val="ＭＳ ゴシック"/>
        <family val="3"/>
        <charset val="128"/>
      </rPr>
      <t>要領上の回数人数</t>
    </r>
    <r>
      <rPr>
        <sz val="11"/>
        <rFont val="ＭＳ ゴシック"/>
        <family val="3"/>
        <charset val="128"/>
      </rPr>
      <t xml:space="preserve">
　　（　　　回　　人）</t>
    </r>
    <rPh sb="0" eb="2">
      <t>ヨウリョウ</t>
    </rPh>
    <rPh sb="2" eb="3">
      <t>ジョウ</t>
    </rPh>
    <rPh sb="4" eb="6">
      <t>カイスウ</t>
    </rPh>
    <rPh sb="6" eb="8">
      <t>ニンズ</t>
    </rPh>
    <rPh sb="15" eb="16">
      <t>カイ</t>
    </rPh>
    <rPh sb="18" eb="19">
      <t>ニン</t>
    </rPh>
    <phoneticPr fontId="1"/>
  </si>
  <si>
    <t>□保育
　活動</t>
    <rPh sb="1" eb="3">
      <t>ホイク</t>
    </rPh>
    <rPh sb="5" eb="7">
      <t>カツドウ</t>
    </rPh>
    <phoneticPr fontId="1"/>
  </si>
  <si>
    <t>年　　月　　日
（活動年数　　年）</t>
    <rPh sb="0" eb="1">
      <t>ネン</t>
    </rPh>
    <rPh sb="3" eb="4">
      <t>ガツ</t>
    </rPh>
    <rPh sb="6" eb="7">
      <t>ヒ</t>
    </rPh>
    <rPh sb="10" eb="12">
      <t>カツドウ</t>
    </rPh>
    <rPh sb="12" eb="14">
      <t>ネンスウ</t>
    </rPh>
    <rPh sb="16" eb="17">
      <t>ネン</t>
    </rPh>
    <phoneticPr fontId="1"/>
  </si>
  <si>
    <t>□障害児者支援 □当事者活動 □宿泊/日帰り □視聴覚障害者支援</t>
    <rPh sb="1" eb="3">
      <t>ショウガイ</t>
    </rPh>
    <rPh sb="3" eb="4">
      <t>ジ</t>
    </rPh>
    <rPh sb="4" eb="5">
      <t>シャ</t>
    </rPh>
    <rPh sb="5" eb="7">
      <t>シエン</t>
    </rPh>
    <rPh sb="9" eb="12">
      <t>トウジシャ</t>
    </rPh>
    <rPh sb="12" eb="14">
      <t>カツドウ</t>
    </rPh>
    <rPh sb="16" eb="18">
      <t>シュクハク</t>
    </rPh>
    <rPh sb="19" eb="21">
      <t>ヒガエ</t>
    </rPh>
    <rPh sb="24" eb="25">
      <t>シ</t>
    </rPh>
    <rPh sb="25" eb="27">
      <t>チョウカク</t>
    </rPh>
    <rPh sb="27" eb="30">
      <t>ショウガイシャ</t>
    </rPh>
    <rPh sb="30" eb="32">
      <t>シエン</t>
    </rPh>
    <phoneticPr fontId="1"/>
  </si>
  <si>
    <t>　</t>
    <phoneticPr fontId="1"/>
  </si>
  <si>
    <t xml:space="preserve"> □申請なし　　□市社協　　□区社協（　　　　区）</t>
    <rPh sb="2" eb="4">
      <t>シンセイ</t>
    </rPh>
    <rPh sb="9" eb="12">
      <t>シシャキョウ</t>
    </rPh>
    <rPh sb="15" eb="18">
      <t>クシャキョウ</t>
    </rPh>
    <rPh sb="23" eb="24">
      <t>ク</t>
    </rPh>
    <phoneticPr fontId="1"/>
  </si>
  <si>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</si>
  <si>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副代表者</t>
    <rPh sb="0" eb="4">
      <t>フクダイヒョウシャ</t>
    </rPh>
    <phoneticPr fontId="1"/>
  </si>
  <si>
    <t>会計担当者</t>
    <rPh sb="0" eb="2">
      <t>カイケイ</t>
    </rPh>
    <rPh sb="2" eb="5">
      <t>タントウシャ</t>
    </rPh>
    <phoneticPr fontId="1"/>
  </si>
  <si>
    <t>団体名</t>
    <rPh sb="0" eb="3">
      <t>ダンタイメイ</t>
    </rPh>
    <phoneticPr fontId="1"/>
  </si>
  <si>
    <t>※連絡担当者に「〇」印をつけてください</t>
    <rPh sb="1" eb="6">
      <t>レンラクタントウシャ</t>
    </rPh>
    <rPh sb="10" eb="11">
      <t>シルシ</t>
    </rPh>
    <phoneticPr fontId="1"/>
  </si>
  <si>
    <t>（　　）</t>
    <phoneticPr fontId="1"/>
  </si>
  <si>
    <r>
      <rPr>
        <sz val="11"/>
        <rFont val="ＭＳ ゴシック"/>
        <family val="3"/>
        <charset val="128"/>
      </rPr>
      <t>車両経費</t>
    </r>
    <r>
      <rPr>
        <sz val="9"/>
        <rFont val="ＭＳ ゴシック"/>
        <family val="3"/>
        <charset val="128"/>
      </rPr>
      <t xml:space="preserve">
(事業に関わる車両に限る)</t>
    </r>
    <phoneticPr fontId="1"/>
  </si>
  <si>
    <t>１回あたりの人数が必要な区分
（□集いの場・□配食・□障害児者支援・□当事者活動・□福祉のまちづくり）
　※全体の参加者数÷全体の回数</t>
    <rPh sb="1" eb="2">
      <t>カイ</t>
    </rPh>
    <rPh sb="6" eb="8">
      <t>ニンズウ</t>
    </rPh>
    <rPh sb="9" eb="11">
      <t>ヒツヨウ</t>
    </rPh>
    <rPh sb="12" eb="14">
      <t>クブン</t>
    </rPh>
    <rPh sb="17" eb="18">
      <t>ツド</t>
    </rPh>
    <rPh sb="20" eb="21">
      <t>バ</t>
    </rPh>
    <rPh sb="23" eb="25">
      <t>ハイショク</t>
    </rPh>
    <rPh sb="27" eb="29">
      <t>ショウガイ</t>
    </rPh>
    <rPh sb="29" eb="30">
      <t>ジ</t>
    </rPh>
    <rPh sb="30" eb="31">
      <t>シャ</t>
    </rPh>
    <rPh sb="31" eb="33">
      <t>シエン</t>
    </rPh>
    <rPh sb="35" eb="38">
      <t>トウジシャ</t>
    </rPh>
    <rPh sb="38" eb="40">
      <t>カツドウ</t>
    </rPh>
    <rPh sb="42" eb="44">
      <t>フクシ</t>
    </rPh>
    <rPh sb="54" eb="56">
      <t>ゼンタイ</t>
    </rPh>
    <rPh sb="57" eb="60">
      <t>サンカシャ</t>
    </rPh>
    <rPh sb="60" eb="61">
      <t>スウ</t>
    </rPh>
    <rPh sb="62" eb="64">
      <t>ゼンタイ</t>
    </rPh>
    <rPh sb="65" eb="67">
      <t>カイスウ</t>
    </rPh>
    <phoneticPr fontId="1"/>
  </si>
  <si>
    <t>１回あたりの
人数</t>
    <rPh sb="1" eb="2">
      <t>カイ</t>
    </rPh>
    <rPh sb="7" eb="9">
      <t>ニンズウ</t>
    </rPh>
    <phoneticPr fontId="1"/>
  </si>
  <si>
    <t>積立年数：(　)年目／(　)年間
購入物品：</t>
    <rPh sb="0" eb="4">
      <t>ツミタテネンスウ</t>
    </rPh>
    <rPh sb="8" eb="9">
      <t>ネン</t>
    </rPh>
    <rPh sb="9" eb="10">
      <t>メ</t>
    </rPh>
    <rPh sb="14" eb="16">
      <t>ネンカン</t>
    </rPh>
    <rPh sb="17" eb="19">
      <t>コウニュウ</t>
    </rPh>
    <rPh sb="19" eb="21">
      <t>ブッピン</t>
    </rPh>
    <phoneticPr fontId="1"/>
  </si>
  <si>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1"/>
  </si>
  <si>
    <t>社会福祉法人横浜市中区社会福祉協議会会長　様　　</t>
    <rPh sb="9" eb="10">
      <t>ナカ</t>
    </rPh>
    <rPh sb="10" eb="11">
      <t>ク</t>
    </rPh>
    <rPh sb="21" eb="22">
      <t>サマ</t>
    </rPh>
    <phoneticPr fontId="1"/>
  </si>
  <si>
    <r>
      <t>令和</t>
    </r>
    <r>
      <rPr>
        <sz val="12"/>
        <color theme="1"/>
        <rFont val="メイリオ"/>
        <family val="3"/>
        <charset val="128"/>
      </rPr>
      <t>７</t>
    </r>
    <r>
      <rPr>
        <sz val="12"/>
        <rFont val="メイリオ"/>
        <family val="3"/>
        <charset val="128"/>
      </rPr>
      <t>年度　なかくふれあい助成金の交付を受けたいので必要書類を添付し申請します。</t>
    </r>
    <rPh sb="0" eb="2">
      <t>レイワ</t>
    </rPh>
    <rPh sb="3" eb="4">
      <t>ネン</t>
    </rPh>
    <rPh sb="4" eb="5">
      <t>ド</t>
    </rPh>
    <rPh sb="13" eb="16">
      <t>ジョセイキン</t>
    </rPh>
    <rPh sb="17" eb="19">
      <t>コウフ</t>
    </rPh>
    <rPh sb="20" eb="21">
      <t>ウ</t>
    </rPh>
    <rPh sb="26" eb="28">
      <t>ヒツヨウ</t>
    </rPh>
    <rPh sb="28" eb="30">
      <t>ショルイ</t>
    </rPh>
    <rPh sb="31" eb="33">
      <t>テンプ</t>
    </rPh>
    <rPh sb="34" eb="36">
      <t>シンセイ</t>
    </rPh>
    <phoneticPr fontId="1"/>
  </si>
  <si>
    <t>令和７年度　なかくふれあい助成金申込書</t>
    <rPh sb="0" eb="2">
      <t>レイワ</t>
    </rPh>
    <rPh sb="3" eb="4">
      <t>ネン</t>
    </rPh>
    <rPh sb="4" eb="5">
      <t>ド</t>
    </rPh>
    <phoneticPr fontId="1"/>
  </si>
  <si>
    <t>様式（１-１）</t>
    <rPh sb="0" eb="2">
      <t>ヨウシキ</t>
    </rPh>
    <phoneticPr fontId="1"/>
  </si>
  <si>
    <t>なかくふれあい助成金</t>
    <rPh sb="7" eb="10">
      <t>ジョセイキン</t>
    </rPh>
    <phoneticPr fontId="1"/>
  </si>
  <si>
    <r>
      <t>令和７年4月～令和８年3月の申請事業における年間実施スケジュールについて、</t>
    </r>
    <r>
      <rPr>
        <b/>
        <sz val="16"/>
        <color theme="1"/>
        <rFont val="メイリオ"/>
        <family val="3"/>
        <charset val="128"/>
      </rPr>
      <t>該当する項目</t>
    </r>
    <r>
      <rPr>
        <sz val="16"/>
        <color theme="1"/>
        <rFont val="メイリオ"/>
        <family val="3"/>
        <charset val="128"/>
      </rPr>
      <t>をご記入ください。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37" eb="39">
      <t>ガイトウ</t>
    </rPh>
    <rPh sb="41" eb="43">
      <t>コウモク</t>
    </rPh>
    <rPh sb="45" eb="47">
      <t>キニュウ</t>
    </rPh>
    <phoneticPr fontId="1"/>
  </si>
  <si>
    <t>様式(１-１）</t>
    <rPh sb="0" eb="2">
      <t>ヨウシキ</t>
    </rPh>
    <phoneticPr fontId="1"/>
  </si>
  <si>
    <t>□届出済
□未届（□区役所相談中 □区役所判断による届出不要）（認可外保育施設設置届：　　年　　　月）</t>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2" eb="34">
      <t>ニンカ</t>
    </rPh>
    <rPh sb="34" eb="35">
      <t>ガイ</t>
    </rPh>
    <rPh sb="35" eb="37">
      <t>ホイク</t>
    </rPh>
    <rPh sb="37" eb="39">
      <t>シセツ</t>
    </rPh>
    <rPh sb="39" eb="41">
      <t>セッチ</t>
    </rPh>
    <rPh sb="41" eb="42">
      <t>トドケ</t>
    </rPh>
    <rPh sb="45" eb="46">
      <t>ネン</t>
    </rPh>
    <rPh sb="49" eb="50">
      <t>ゲツ</t>
    </rPh>
    <phoneticPr fontId="1"/>
  </si>
  <si>
    <t>（様式１－１）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</si>
</sst>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
    <numFmt numFmtId="179" formatCode="#,##0.0_ "/>
    <numFmt numFmtId="180" formatCode="#,###"/>
    <numFmt numFmtId="181" formatCode="0.0_);[Red]\(0.0\)"/>
    <numFmt numFmtId="182" formatCode="0;\-0;;@"/>
  </numFmts>
  <fonts count="43" x14ac:knownFonts="1">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8"/>
      <name val="ＭＳ ゴシック"/>
      <family val="3"/>
      <charset val="128"/>
    </font>
    <font>
      <b/>
      <sz val="10"/>
      <name val="ＭＳ ゴシック"/>
      <family val="3"/>
      <charset val="128"/>
    </font>
    <font>
      <sz val="16"/>
      <name val="ＭＳ ゴシック"/>
      <family val="3"/>
      <charset val="128"/>
    </font>
    <font>
      <sz val="18"/>
      <name val="ＭＳ ゴシック"/>
      <family val="3"/>
      <charset val="128"/>
    </font>
    <font>
      <sz val="12"/>
      <name val="メイリオ"/>
      <family val="3"/>
      <charset val="128"/>
    </font>
    <font>
      <sz val="11"/>
      <name val="メイリオ"/>
      <family val="3"/>
      <charset val="128"/>
    </font>
    <font>
      <b/>
      <sz val="12"/>
      <name val="メイリオ"/>
      <family val="3"/>
      <charset val="128"/>
    </font>
    <font>
      <b/>
      <outline/>
      <sz val="8"/>
      <name val="ＭＳ ゴシック"/>
      <family val="3"/>
      <charset val="128"/>
    </font>
    <font>
      <sz val="11"/>
      <color indexed="8"/>
      <name val="ＭＳ ゴシック"/>
      <family val="3"/>
      <charset val="128"/>
    </font>
    <font>
      <sz val="14"/>
      <color indexed="8"/>
      <name val="ＭＳ ゴシック"/>
      <family val="3"/>
      <charset val="128"/>
    </font>
    <font>
      <sz val="6"/>
      <name val="ＭＳ ゴシック"/>
      <family val="3"/>
      <charset val="128"/>
    </font>
    <font>
      <b/>
      <outline/>
      <sz val="9"/>
      <name val="ＭＳ ゴシック"/>
      <family val="3"/>
      <charset val="128"/>
    </font>
    <font>
      <sz val="9"/>
      <name val="ＭＳ ゴシック"/>
      <family val="3"/>
      <charset val="128"/>
    </font>
    <font>
      <sz val="8"/>
      <color rgb="FFFF0000"/>
      <name val="ＭＳ ゴシック"/>
      <family val="3"/>
      <charset val="128"/>
    </font>
    <font>
      <sz val="12"/>
      <color theme="1"/>
      <name val="ＭＳ ゴシック"/>
      <family val="3"/>
      <charset val="128"/>
    </font>
    <font>
      <sz val="12"/>
      <color theme="1"/>
      <name val="メイリオ"/>
      <family val="3"/>
      <charset val="128"/>
    </font>
    <font>
      <sz val="14"/>
      <color theme="1"/>
      <name val="ＭＳ ゴシック"/>
      <family val="3"/>
      <charset val="128"/>
    </font>
    <font>
      <sz val="10"/>
      <color theme="1"/>
      <name val="ＭＳ ゴシック"/>
      <family val="3"/>
      <charset val="128"/>
    </font>
    <font>
      <b/>
      <strike/>
      <outline/>
      <sz val="9"/>
      <color rgb="FF0070C0"/>
      <name val="ＭＳ ゴシック"/>
      <family val="3"/>
      <charset val="128"/>
    </font>
    <font>
      <b/>
      <outline/>
      <sz val="11"/>
      <name val="ＭＳ ゴシック"/>
      <family val="3"/>
      <charset val="128"/>
    </font>
    <font>
      <b/>
      <sz val="11"/>
      <name val="ＭＳ ゴシック"/>
      <family val="3"/>
      <charset val="128"/>
    </font>
    <font>
      <b/>
      <sz val="9"/>
      <name val="ＭＳ ゴシック"/>
      <family val="3"/>
      <charset val="128"/>
    </font>
    <font>
      <b/>
      <sz val="22"/>
      <color theme="1"/>
      <name val="ＭＳ ゴシック"/>
      <family val="3"/>
      <charset val="128"/>
    </font>
    <font>
      <sz val="11"/>
      <color theme="1"/>
      <name val="ＭＳ ゴシック"/>
      <family val="3"/>
      <charset val="128"/>
    </font>
    <font>
      <sz val="8"/>
      <color theme="1"/>
      <name val="ＭＳ ゴシック"/>
      <family val="3"/>
      <charset val="128"/>
    </font>
    <font>
      <outline/>
      <sz val="10"/>
      <color theme="1"/>
      <name val="ＭＳ ゴシック"/>
      <family val="3"/>
      <charset val="128"/>
    </font>
    <font>
      <b/>
      <outline/>
      <sz val="12"/>
      <color theme="1"/>
      <name val="ＭＳ ゴシック"/>
      <family val="3"/>
      <charset val="128"/>
    </font>
    <font>
      <sz val="16"/>
      <color theme="1"/>
      <name val="メイリオ"/>
      <family val="3"/>
      <charset val="128"/>
    </font>
    <font>
      <b/>
      <sz val="16"/>
      <color theme="1"/>
      <name val="メイリオ"/>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hair">
        <color indexed="64"/>
      </top>
      <bottom style="hair">
        <color indexed="64"/>
      </bottom>
      <diagonal/>
    </border>
    <border>
      <left/>
      <right/>
      <top style="medium">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bottom style="hair">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514">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vertical="center" wrapText="1"/>
    </xf>
    <xf numFmtId="0" fontId="4" fillId="0" borderId="0" xfId="0" applyFont="1" applyAlignment="1">
      <alignment horizontal="right"/>
    </xf>
    <xf numFmtId="0" fontId="27" fillId="0" borderId="0" xfId="0" applyFont="1">
      <alignment vertical="center"/>
    </xf>
    <xf numFmtId="0" fontId="3" fillId="0" borderId="0" xfId="0" applyFont="1" applyAlignment="1">
      <alignment horizontal="left" vertical="top"/>
    </xf>
    <xf numFmtId="0" fontId="10" fillId="0" borderId="0" xfId="0" applyFont="1">
      <alignment vertical="center"/>
    </xf>
    <xf numFmtId="0" fontId="7" fillId="0" borderId="0" xfId="0" applyFont="1">
      <alignment vertical="center"/>
    </xf>
    <xf numFmtId="0" fontId="3"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11" fillId="0" borderId="2" xfId="0" applyFont="1" applyBorder="1" applyAlignment="1">
      <alignment vertical="center" wrapText="1"/>
    </xf>
    <xf numFmtId="0" fontId="12" fillId="0" borderId="4"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lignment vertical="center"/>
    </xf>
    <xf numFmtId="49" fontId="4" fillId="2" borderId="0" xfId="0" applyNumberFormat="1" applyFont="1" applyFill="1" applyAlignment="1">
      <alignment horizontal="center" vertical="center" textRotation="255" wrapText="1"/>
    </xf>
    <xf numFmtId="0" fontId="4" fillId="0" borderId="7" xfId="0" applyFont="1" applyBorder="1" applyAlignment="1">
      <alignment horizontal="left" vertical="center" wrapText="1"/>
    </xf>
    <xf numFmtId="0" fontId="4" fillId="0" borderId="8" xfId="0" applyFont="1" applyBorder="1" applyAlignment="1">
      <alignment horizontal="left" vertical="center" shrinkToFit="1"/>
    </xf>
    <xf numFmtId="49" fontId="4" fillId="3" borderId="9" xfId="0" applyNumberFormat="1" applyFont="1" applyFill="1" applyBorder="1" applyAlignment="1">
      <alignment vertical="center" wrapText="1" shrinkToFit="1"/>
    </xf>
    <xf numFmtId="49" fontId="4" fillId="2" borderId="10" xfId="0" applyNumberFormat="1" applyFont="1" applyFill="1" applyBorder="1" applyAlignment="1">
      <alignment horizontal="center" vertical="center" textRotation="255" wrapText="1"/>
    </xf>
    <xf numFmtId="49" fontId="4" fillId="2" borderId="11" xfId="0" applyNumberFormat="1" applyFont="1" applyFill="1" applyBorder="1" applyAlignment="1">
      <alignment horizontal="center" vertical="center" textRotation="255" wrapText="1"/>
    </xf>
    <xf numFmtId="49" fontId="4" fillId="2" borderId="12" xfId="0" applyNumberFormat="1" applyFont="1" applyFill="1" applyBorder="1" applyAlignment="1">
      <alignment horizontal="center" vertical="center" textRotation="255" wrapText="1"/>
    </xf>
    <xf numFmtId="49" fontId="4" fillId="2" borderId="13" xfId="0" applyNumberFormat="1" applyFont="1" applyFill="1" applyBorder="1" applyAlignment="1">
      <alignment horizontal="center" vertical="center" textRotation="255" wrapText="1"/>
    </xf>
    <xf numFmtId="49" fontId="4" fillId="2" borderId="14" xfId="0" applyNumberFormat="1" applyFont="1" applyFill="1" applyBorder="1" applyAlignment="1">
      <alignment horizontal="center" vertical="center" textRotation="255" wrapText="1"/>
    </xf>
    <xf numFmtId="49" fontId="4" fillId="2" borderId="15" xfId="0" applyNumberFormat="1" applyFont="1" applyFill="1" applyBorder="1" applyAlignment="1">
      <alignment horizontal="center" vertical="center" textRotation="255" wrapText="1"/>
    </xf>
    <xf numFmtId="49" fontId="4" fillId="2" borderId="16" xfId="0" applyNumberFormat="1" applyFont="1" applyFill="1" applyBorder="1" applyAlignment="1">
      <alignment horizontal="center" vertical="center" textRotation="255" wrapText="1"/>
    </xf>
    <xf numFmtId="0" fontId="3" fillId="0" borderId="0" xfId="0" applyFont="1" applyAlignment="1">
      <alignment horizontal="right" vertical="center"/>
    </xf>
    <xf numFmtId="0" fontId="4" fillId="0" borderId="13"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8" xfId="0" applyFont="1" applyBorder="1" applyAlignment="1">
      <alignment vertical="center" wrapText="1"/>
    </xf>
    <xf numFmtId="0" fontId="4" fillId="0" borderId="8" xfId="0" applyFont="1" applyBorder="1" applyAlignment="1">
      <alignment vertical="center" shrinkToFit="1"/>
    </xf>
    <xf numFmtId="0" fontId="4" fillId="0" borderId="16" xfId="0" applyFont="1" applyBorder="1" applyAlignment="1">
      <alignment horizontal="center" vertical="center" textRotation="255" wrapText="1"/>
    </xf>
    <xf numFmtId="0" fontId="7" fillId="0" borderId="17" xfId="0" applyFont="1" applyBorder="1" applyAlignment="1">
      <alignment horizontal="center" vertical="center" wrapText="1"/>
    </xf>
    <xf numFmtId="49" fontId="4" fillId="3" borderId="18" xfId="0" applyNumberFormat="1" applyFont="1" applyFill="1" applyBorder="1" applyAlignment="1">
      <alignment horizontal="center" vertical="center" textRotation="255"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0" borderId="21" xfId="0" applyFont="1" applyBorder="1" applyAlignment="1">
      <alignment vertical="center" wrapText="1"/>
    </xf>
    <xf numFmtId="0" fontId="11"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0" fontId="3" fillId="0" borderId="33" xfId="0" applyFont="1" applyBorder="1" applyAlignment="1">
      <alignment vertical="center" wrapText="1"/>
    </xf>
    <xf numFmtId="0" fontId="6" fillId="3" borderId="34" xfId="0" applyFont="1" applyFill="1" applyBorder="1" applyAlignment="1">
      <alignment horizontal="center" vertical="center" wrapText="1"/>
    </xf>
    <xf numFmtId="0" fontId="11" fillId="4" borderId="33" xfId="0" applyFont="1" applyFill="1" applyBorder="1" applyAlignment="1">
      <alignment horizontal="right" vertical="center" wrapText="1"/>
    </xf>
    <xf numFmtId="180" fontId="11" fillId="4" borderId="9" xfId="0" applyNumberFormat="1" applyFont="1" applyFill="1" applyBorder="1" applyAlignment="1">
      <alignment horizontal="right" vertical="center" wrapText="1"/>
    </xf>
    <xf numFmtId="180" fontId="11" fillId="4" borderId="34" xfId="0" applyNumberFormat="1" applyFont="1" applyFill="1" applyBorder="1" applyAlignment="1">
      <alignment horizontal="right" vertical="center" wrapText="1"/>
    </xf>
    <xf numFmtId="0" fontId="18" fillId="0" borderId="0" xfId="0" applyFont="1">
      <alignment vertical="center"/>
    </xf>
    <xf numFmtId="0" fontId="19" fillId="0" borderId="0" xfId="0" applyFont="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4" fillId="0" borderId="38" xfId="0" applyFont="1" applyBorder="1" applyAlignment="1">
      <alignment horizontal="left" vertical="center" shrinkToFit="1"/>
    </xf>
    <xf numFmtId="0" fontId="4" fillId="0" borderId="39" xfId="0" applyFont="1" applyBorder="1" applyAlignment="1">
      <alignment horizontal="justify" vertical="center" shrinkToFit="1"/>
    </xf>
    <xf numFmtId="0" fontId="4" fillId="0" borderId="38" xfId="0" applyFont="1" applyBorder="1" applyAlignment="1">
      <alignment horizontal="justify" vertical="center" shrinkToFit="1"/>
    </xf>
    <xf numFmtId="0" fontId="4" fillId="0" borderId="38" xfId="0" applyFont="1" applyBorder="1" applyAlignment="1">
      <alignment horizontal="justify" vertical="center" wrapText="1"/>
    </xf>
    <xf numFmtId="0" fontId="4" fillId="0" borderId="40" xfId="0" applyFont="1" applyBorder="1" applyAlignment="1">
      <alignment horizontal="justify" vertical="center" shrinkToFit="1"/>
    </xf>
    <xf numFmtId="180" fontId="12" fillId="4" borderId="41" xfId="0" applyNumberFormat="1" applyFont="1" applyFill="1" applyBorder="1" applyAlignment="1">
      <alignment vertical="center" wrapText="1"/>
    </xf>
    <xf numFmtId="177" fontId="13" fillId="0" borderId="42" xfId="0" applyNumberFormat="1" applyFont="1" applyBorder="1" applyAlignment="1">
      <alignment vertical="center" wrapText="1"/>
    </xf>
    <xf numFmtId="177" fontId="13" fillId="0" borderId="43" xfId="0" applyNumberFormat="1" applyFont="1" applyBorder="1" applyAlignment="1">
      <alignment vertical="center" wrapText="1"/>
    </xf>
    <xf numFmtId="177" fontId="13" fillId="0" borderId="44" xfId="0" applyNumberFormat="1" applyFont="1" applyBorder="1" applyAlignment="1">
      <alignment vertical="center" wrapText="1"/>
    </xf>
    <xf numFmtId="177" fontId="7" fillId="4" borderId="5" xfId="0" applyNumberFormat="1" applyFont="1" applyFill="1" applyBorder="1">
      <alignment vertical="center"/>
    </xf>
    <xf numFmtId="179" fontId="7" fillId="4" borderId="47" xfId="0" applyNumberFormat="1" applyFont="1" applyFill="1" applyBorder="1">
      <alignment vertical="center"/>
    </xf>
    <xf numFmtId="178" fontId="12" fillId="4" borderId="48" xfId="0" applyNumberFormat="1" applyFont="1" applyFill="1" applyBorder="1" applyAlignment="1">
      <alignment vertical="center" wrapText="1"/>
    </xf>
    <xf numFmtId="181" fontId="7" fillId="0" borderId="47" xfId="0" applyNumberFormat="1" applyFont="1" applyBorder="1">
      <alignment vertical="center"/>
    </xf>
    <xf numFmtId="49" fontId="4" fillId="3" borderId="49" xfId="0" applyNumberFormat="1" applyFont="1" applyFill="1" applyBorder="1" applyAlignment="1">
      <alignment horizontal="center" vertical="center" wrapText="1"/>
    </xf>
    <xf numFmtId="49" fontId="9" fillId="3" borderId="49" xfId="0" applyNumberFormat="1" applyFont="1" applyFill="1" applyBorder="1" applyAlignment="1">
      <alignment horizontal="center" vertical="center" wrapText="1"/>
    </xf>
    <xf numFmtId="0" fontId="16" fillId="0" borderId="0" xfId="0" applyFont="1">
      <alignment vertical="center"/>
    </xf>
    <xf numFmtId="0" fontId="4" fillId="0" borderId="0" xfId="0" applyFont="1" applyAlignment="1">
      <alignment vertical="center" shrinkToFit="1"/>
    </xf>
    <xf numFmtId="0" fontId="11" fillId="0" borderId="0" xfId="0" applyFont="1" applyAlignment="1">
      <alignment vertical="center" shrinkToFit="1"/>
    </xf>
    <xf numFmtId="0" fontId="17" fillId="0" borderId="0" xfId="0" applyFont="1" applyAlignment="1">
      <alignment horizontal="right" vertical="center" shrinkToFit="1"/>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textRotation="255" wrapText="1"/>
    </xf>
    <xf numFmtId="0" fontId="9" fillId="0" borderId="0" xfId="0" applyFont="1" applyAlignment="1">
      <alignment vertical="center" textRotation="255" wrapText="1"/>
    </xf>
    <xf numFmtId="0" fontId="4" fillId="3" borderId="50" xfId="0" applyFont="1" applyFill="1" applyBorder="1" applyAlignment="1">
      <alignment horizontal="center" vertical="center" shrinkToFit="1"/>
    </xf>
    <xf numFmtId="0" fontId="6" fillId="0" borderId="51" xfId="0" applyFont="1" applyBorder="1" applyAlignment="1">
      <alignment horizontal="left" vertical="center" shrinkToFit="1"/>
    </xf>
    <xf numFmtId="0" fontId="4" fillId="0" borderId="52" xfId="0" applyFont="1" applyBorder="1" applyAlignment="1">
      <alignment vertical="top"/>
    </xf>
    <xf numFmtId="0" fontId="4" fillId="0" borderId="53" xfId="0" applyFont="1" applyBorder="1" applyAlignment="1">
      <alignment vertical="top"/>
    </xf>
    <xf numFmtId="0" fontId="4" fillId="0" borderId="54" xfId="0" applyFont="1" applyBorder="1" applyAlignment="1">
      <alignment vertical="top"/>
    </xf>
    <xf numFmtId="0" fontId="4" fillId="0" borderId="55" xfId="0" applyFont="1" applyBorder="1" applyAlignment="1">
      <alignment vertical="top"/>
    </xf>
    <xf numFmtId="0" fontId="4" fillId="0" borderId="56" xfId="0" applyFont="1" applyBorder="1" applyAlignment="1">
      <alignment vertical="top"/>
    </xf>
    <xf numFmtId="0" fontId="4" fillId="0" borderId="36" xfId="0" applyFont="1" applyBorder="1">
      <alignment vertical="center"/>
    </xf>
    <xf numFmtId="0" fontId="4" fillId="0" borderId="37" xfId="0" applyFont="1" applyBorder="1">
      <alignment vertical="center"/>
    </xf>
    <xf numFmtId="0" fontId="4" fillId="0" borderId="57" xfId="0" applyFont="1" applyBorder="1" applyAlignment="1">
      <alignment vertical="top"/>
    </xf>
    <xf numFmtId="0" fontId="4" fillId="0" borderId="58" xfId="0" applyFont="1" applyBorder="1">
      <alignment vertical="center"/>
    </xf>
    <xf numFmtId="0" fontId="4" fillId="0" borderId="59" xfId="0" applyFont="1" applyBorder="1">
      <alignment vertical="center"/>
    </xf>
    <xf numFmtId="0" fontId="15" fillId="0" borderId="0" xfId="0" applyFont="1">
      <alignment vertical="center"/>
    </xf>
    <xf numFmtId="0" fontId="5" fillId="0" borderId="0" xfId="0" applyFont="1" applyAlignment="1">
      <alignment horizontal="center" vertical="center"/>
    </xf>
    <xf numFmtId="0" fontId="3" fillId="0" borderId="60" xfId="0" applyFont="1" applyBorder="1">
      <alignment vertical="center"/>
    </xf>
    <xf numFmtId="0" fontId="28" fillId="0" borderId="61" xfId="0" applyFont="1" applyBorder="1" applyAlignment="1">
      <alignment horizontal="center" vertical="center"/>
    </xf>
    <xf numFmtId="0" fontId="28" fillId="0" borderId="62" xfId="0" applyFont="1" applyBorder="1" applyAlignment="1">
      <alignment horizontal="center" vertical="center"/>
    </xf>
    <xf numFmtId="0" fontId="3" fillId="0" borderId="63" xfId="0" applyFont="1" applyBorder="1">
      <alignment vertical="center"/>
    </xf>
    <xf numFmtId="0" fontId="8" fillId="0" borderId="1" xfId="0" applyFont="1" applyBorder="1" applyAlignment="1">
      <alignment horizontal="center" vertical="center"/>
    </xf>
    <xf numFmtId="0" fontId="20" fillId="0" borderId="0" xfId="0" applyFont="1" applyAlignment="1">
      <alignment horizontal="left" vertical="center" shrinkToFit="1"/>
    </xf>
    <xf numFmtId="0" fontId="4" fillId="3" borderId="0" xfId="0" applyFont="1" applyFill="1" applyAlignment="1">
      <alignment horizontal="center" vertical="center" wrapText="1"/>
    </xf>
    <xf numFmtId="0" fontId="3" fillId="0" borderId="0" xfId="0" applyFont="1" applyAlignment="1">
      <alignment vertical="center" shrinkToFit="1"/>
    </xf>
    <xf numFmtId="0" fontId="3" fillId="0" borderId="0" xfId="0" applyFont="1" applyAlignment="1">
      <alignment horizontal="left" vertical="center" shrinkToFit="1"/>
    </xf>
    <xf numFmtId="0" fontId="12" fillId="0" borderId="48" xfId="0" applyFont="1" applyBorder="1" applyAlignment="1">
      <alignment vertical="center" wrapText="1"/>
    </xf>
    <xf numFmtId="0" fontId="4" fillId="0" borderId="64" xfId="0" applyFont="1" applyBorder="1" applyAlignment="1">
      <alignment horizontal="center" vertical="center" wrapText="1"/>
    </xf>
    <xf numFmtId="0" fontId="4" fillId="0" borderId="64" xfId="0" applyFont="1" applyBorder="1">
      <alignment vertical="center"/>
    </xf>
    <xf numFmtId="177" fontId="17" fillId="0" borderId="64" xfId="0" applyNumberFormat="1" applyFont="1" applyBorder="1" applyAlignment="1">
      <alignment horizontal="right" vertical="center" shrinkToFit="1"/>
    </xf>
    <xf numFmtId="0" fontId="4" fillId="0" borderId="38" xfId="0" applyFont="1" applyBorder="1" applyAlignment="1">
      <alignment horizontal="center" vertical="center" wrapText="1"/>
    </xf>
    <xf numFmtId="0" fontId="4" fillId="0" borderId="38" xfId="0" applyFont="1" applyBorder="1">
      <alignment vertical="center"/>
    </xf>
    <xf numFmtId="177" fontId="17" fillId="0" borderId="38" xfId="0" applyNumberFormat="1" applyFont="1" applyBorder="1" applyAlignment="1">
      <alignment horizontal="right" vertical="center" shrinkToFit="1"/>
    </xf>
    <xf numFmtId="0" fontId="3" fillId="0" borderId="0" xfId="0" applyFont="1" applyAlignment="1"/>
    <xf numFmtId="0" fontId="3" fillId="0" borderId="53" xfId="0" applyFont="1" applyBorder="1" applyAlignment="1"/>
    <xf numFmtId="0" fontId="3" fillId="0" borderId="52" xfId="0" applyFont="1" applyBorder="1" applyAlignment="1"/>
    <xf numFmtId="0" fontId="4" fillId="0" borderId="6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vertical="top"/>
    </xf>
    <xf numFmtId="0" fontId="4" fillId="0" borderId="39" xfId="0" applyFont="1" applyBorder="1" applyAlignment="1">
      <alignment vertical="top"/>
    </xf>
    <xf numFmtId="0" fontId="4" fillId="0" borderId="68" xfId="0" applyFont="1" applyBorder="1" applyAlignment="1">
      <alignment vertical="top"/>
    </xf>
    <xf numFmtId="0" fontId="4" fillId="3" borderId="0" xfId="0" applyFont="1" applyFill="1" applyAlignment="1">
      <alignment horizontal="left" vertical="center" shrinkToFit="1"/>
    </xf>
    <xf numFmtId="0" fontId="4" fillId="0" borderId="0" xfId="0" applyFont="1" applyAlignment="1">
      <alignment horizontal="right" vertical="center" shrinkToFit="1"/>
    </xf>
    <xf numFmtId="0" fontId="14" fillId="0" borderId="0" xfId="0" applyFont="1" applyAlignment="1">
      <alignment horizontal="right" vertical="center" wrapText="1"/>
    </xf>
    <xf numFmtId="0" fontId="12"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21" fillId="0" borderId="0" xfId="0" applyFont="1" applyAlignment="1">
      <alignment horizontal="right" vertical="top" wrapText="1"/>
    </xf>
    <xf numFmtId="0" fontId="25" fillId="0" borderId="0" xfId="0" applyFont="1" applyAlignment="1">
      <alignment horizontal="left" vertical="top" wrapText="1"/>
    </xf>
    <xf numFmtId="0" fontId="4"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xf>
    <xf numFmtId="178" fontId="12" fillId="0" borderId="48" xfId="0" applyNumberFormat="1" applyFont="1" applyBorder="1" applyAlignment="1">
      <alignment vertical="center" wrapText="1"/>
    </xf>
    <xf numFmtId="177" fontId="7" fillId="0" borderId="5" xfId="0" applyNumberFormat="1" applyFont="1" applyBorder="1">
      <alignment vertical="center"/>
    </xf>
    <xf numFmtId="180" fontId="12" fillId="4" borderId="9" xfId="0" applyNumberFormat="1" applyFont="1" applyFill="1" applyBorder="1" applyAlignment="1">
      <alignment horizontal="right" vertical="center" wrapText="1"/>
    </xf>
    <xf numFmtId="180" fontId="12" fillId="4" borderId="73" xfId="0" applyNumberFormat="1" applyFont="1" applyFill="1" applyBorder="1" applyAlignment="1">
      <alignment horizontal="right" vertical="center" wrapText="1"/>
    </xf>
    <xf numFmtId="180" fontId="12" fillId="4" borderId="34" xfId="0" applyNumberFormat="1" applyFont="1" applyFill="1" applyBorder="1" applyAlignment="1">
      <alignment horizontal="right" vertical="center" wrapText="1"/>
    </xf>
    <xf numFmtId="177" fontId="13" fillId="0" borderId="74" xfId="0" applyNumberFormat="1" applyFont="1" applyBorder="1" applyAlignment="1" applyProtection="1">
      <alignment horizontal="right" vertical="center" wrapText="1"/>
      <protection locked="0"/>
    </xf>
    <xf numFmtId="177" fontId="13" fillId="0" borderId="71" xfId="0" applyNumberFormat="1" applyFont="1" applyBorder="1" applyAlignment="1" applyProtection="1">
      <alignment horizontal="right" vertical="center" wrapText="1"/>
      <protection locked="0"/>
    </xf>
    <xf numFmtId="177" fontId="13" fillId="0" borderId="72" xfId="0" applyNumberFormat="1" applyFont="1" applyBorder="1" applyAlignment="1" applyProtection="1">
      <alignment horizontal="right" vertical="center" wrapText="1"/>
      <protection locked="0"/>
    </xf>
    <xf numFmtId="177" fontId="13" fillId="0" borderId="70" xfId="0" applyNumberFormat="1" applyFont="1" applyBorder="1" applyAlignment="1" applyProtection="1">
      <alignment horizontal="right" vertical="center" wrapText="1"/>
      <protection locked="0"/>
    </xf>
    <xf numFmtId="0" fontId="11" fillId="0" borderId="22" xfId="0" applyFont="1" applyBorder="1" applyAlignment="1" applyProtection="1">
      <alignment horizontal="center" vertical="center" shrinkToFit="1"/>
      <protection locked="0"/>
    </xf>
    <xf numFmtId="0" fontId="11" fillId="0" borderId="22" xfId="0" applyFont="1" applyBorder="1" applyAlignment="1" applyProtection="1">
      <alignment horizontal="left" vertical="center" shrinkToFit="1"/>
      <protection locked="0"/>
    </xf>
    <xf numFmtId="0" fontId="11" fillId="0" borderId="22" xfId="0" applyFont="1" applyBorder="1" applyAlignment="1" applyProtection="1">
      <alignment vertical="center" shrinkToFit="1"/>
      <protection locked="0"/>
    </xf>
    <xf numFmtId="0" fontId="11" fillId="0" borderId="23" xfId="0" applyFont="1" applyBorder="1" applyAlignment="1" applyProtection="1">
      <alignment horizontal="center" vertical="center" shrinkToFit="1"/>
      <protection locked="0"/>
    </xf>
    <xf numFmtId="0" fontId="11" fillId="0" borderId="23" xfId="0" applyFont="1" applyBorder="1" applyAlignment="1" applyProtection="1">
      <alignment horizontal="left" vertical="center" shrinkToFit="1"/>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horizontal="center" vertical="center" shrinkToFit="1"/>
      <protection locked="0"/>
    </xf>
    <xf numFmtId="0" fontId="11" fillId="0" borderId="24" xfId="0" applyFont="1" applyBorder="1" applyAlignment="1" applyProtection="1">
      <alignment horizontal="left" vertical="center" shrinkToFit="1"/>
      <protection locked="0"/>
    </xf>
    <xf numFmtId="0" fontId="11" fillId="0" borderId="24" xfId="0" applyFont="1" applyBorder="1" applyAlignment="1" applyProtection="1">
      <alignment vertical="center" shrinkToFit="1"/>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wrapText="1" shrinkToFit="1"/>
      <protection locked="0"/>
    </xf>
    <xf numFmtId="0" fontId="4" fillId="0" borderId="79" xfId="0" applyFont="1" applyBorder="1" applyAlignment="1">
      <alignment vertical="center" shrinkToFit="1"/>
    </xf>
    <xf numFmtId="0" fontId="4" fillId="3" borderId="24" xfId="0" applyFont="1" applyFill="1" applyBorder="1" applyAlignment="1">
      <alignment horizontal="left" vertical="center" shrinkToFit="1"/>
    </xf>
    <xf numFmtId="0" fontId="4" fillId="0" borderId="108" xfId="0" applyFont="1" applyBorder="1" applyAlignment="1">
      <alignment vertical="center" shrinkToFit="1"/>
    </xf>
    <xf numFmtId="0" fontId="4" fillId="3" borderId="23" xfId="0" applyFont="1" applyFill="1" applyBorder="1" applyAlignment="1">
      <alignment horizontal="center" vertical="center" shrinkToFit="1"/>
    </xf>
    <xf numFmtId="0" fontId="4" fillId="3" borderId="106" xfId="0" applyFont="1" applyFill="1" applyBorder="1" applyAlignment="1">
      <alignment horizontal="center" vertical="center" shrinkToFit="1"/>
    </xf>
    <xf numFmtId="0" fontId="33" fillId="0" borderId="3" xfId="0" applyFont="1" applyBorder="1" applyAlignment="1">
      <alignment vertical="center" wrapText="1"/>
    </xf>
    <xf numFmtId="0" fontId="34" fillId="0" borderId="5" xfId="0" applyFont="1" applyBorder="1" applyAlignment="1">
      <alignment horizontal="left" vertical="center" wrapText="1"/>
    </xf>
    <xf numFmtId="0" fontId="3" fillId="0" borderId="38" xfId="0" applyFont="1" applyBorder="1" applyAlignment="1">
      <alignment horizontal="justify" vertical="center" wrapText="1"/>
    </xf>
    <xf numFmtId="0" fontId="26" fillId="0" borderId="38" xfId="0" applyFont="1" applyBorder="1" applyAlignment="1">
      <alignment horizontal="justify" vertical="center" wrapText="1"/>
    </xf>
    <xf numFmtId="0" fontId="3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shrinkToFit="1"/>
    </xf>
    <xf numFmtId="0" fontId="38" fillId="3" borderId="57" xfId="0" applyFont="1" applyFill="1" applyBorder="1" applyAlignment="1">
      <alignment horizontal="center" vertical="center" wrapText="1"/>
    </xf>
    <xf numFmtId="0" fontId="38" fillId="3" borderId="170" xfId="0" applyFont="1" applyFill="1" applyBorder="1" applyAlignment="1">
      <alignment horizontal="center" vertical="center" wrapText="1"/>
    </xf>
    <xf numFmtId="0" fontId="38" fillId="3" borderId="54" xfId="0" applyFont="1" applyFill="1" applyBorder="1" applyAlignment="1">
      <alignment horizontal="center" vertical="center" wrapText="1"/>
    </xf>
    <xf numFmtId="0" fontId="38" fillId="3" borderId="77"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28" xfId="0" applyFont="1" applyBorder="1" applyAlignment="1">
      <alignment horizontal="center" vertical="center"/>
    </xf>
    <xf numFmtId="0" fontId="4" fillId="0" borderId="69" xfId="0" applyFont="1" applyBorder="1" applyAlignment="1">
      <alignment horizontal="center" vertical="center"/>
    </xf>
    <xf numFmtId="0" fontId="4" fillId="0" borderId="63" xfId="0" applyFont="1" applyBorder="1" applyAlignment="1">
      <alignment horizontal="center" vertical="center"/>
    </xf>
    <xf numFmtId="0" fontId="4" fillId="0" borderId="77" xfId="0" applyFont="1" applyBorder="1" applyAlignment="1">
      <alignment horizontal="center" vertical="center"/>
    </xf>
    <xf numFmtId="0" fontId="4" fillId="3" borderId="2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Alignment="1">
      <alignment horizontal="center" vertical="center"/>
    </xf>
    <xf numFmtId="0" fontId="4" fillId="3" borderId="28" xfId="0" applyFont="1" applyFill="1" applyBorder="1" applyAlignment="1">
      <alignment horizontal="center" vertical="center"/>
    </xf>
    <xf numFmtId="0" fontId="4" fillId="3" borderId="69"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77" xfId="0" applyFont="1" applyFill="1" applyBorder="1" applyAlignment="1">
      <alignment horizontal="center" vertical="center"/>
    </xf>
    <xf numFmtId="0" fontId="5" fillId="0" borderId="46"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100" xfId="0" applyFont="1" applyBorder="1" applyAlignment="1">
      <alignment horizontal="center" vertical="center" shrinkToFit="1"/>
    </xf>
    <xf numFmtId="49" fontId="16" fillId="0" borderId="45" xfId="0" quotePrefix="1" applyNumberFormat="1" applyFont="1" applyBorder="1" applyAlignment="1">
      <alignment horizontal="center" vertical="center" shrinkToFit="1"/>
    </xf>
    <xf numFmtId="49" fontId="16" fillId="0" borderId="95" xfId="0" quotePrefix="1" applyNumberFormat="1" applyFont="1" applyBorder="1" applyAlignment="1">
      <alignment horizontal="center" vertical="center" shrinkToFit="1"/>
    </xf>
    <xf numFmtId="49" fontId="16" fillId="0" borderId="101" xfId="0" quotePrefix="1" applyNumberFormat="1" applyFont="1" applyBorder="1" applyAlignment="1">
      <alignment horizontal="center" vertical="center" shrinkToFit="1"/>
    </xf>
    <xf numFmtId="0" fontId="4" fillId="3" borderId="45" xfId="0" applyFont="1" applyFill="1" applyBorder="1" applyAlignment="1">
      <alignment horizontal="center" vertical="center"/>
    </xf>
    <xf numFmtId="0" fontId="4" fillId="3" borderId="95" xfId="0" applyFont="1" applyFill="1" applyBorder="1" applyAlignment="1">
      <alignment horizontal="center" vertical="center"/>
    </xf>
    <xf numFmtId="0" fontId="4" fillId="3" borderId="96"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81" xfId="0" applyFont="1" applyFill="1" applyBorder="1" applyAlignment="1">
      <alignment horizontal="center" vertical="center"/>
    </xf>
    <xf numFmtId="0" fontId="4" fillId="3" borderId="91" xfId="0" applyFont="1" applyFill="1" applyBorder="1" applyAlignment="1">
      <alignment horizontal="center" vertical="center"/>
    </xf>
    <xf numFmtId="0" fontId="28" fillId="3" borderId="2" xfId="0" applyFont="1" applyFill="1" applyBorder="1" applyAlignment="1">
      <alignment horizontal="center" vertical="center" wrapText="1"/>
    </xf>
    <xf numFmtId="0" fontId="28" fillId="3" borderId="26"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28" xfId="0" applyFont="1" applyFill="1" applyBorder="1" applyAlignment="1">
      <alignment horizontal="center" vertical="center" wrapText="1"/>
    </xf>
    <xf numFmtId="0" fontId="28" fillId="3" borderId="63" xfId="0" applyFont="1" applyFill="1" applyBorder="1" applyAlignment="1">
      <alignment horizontal="center" vertical="center" wrapText="1"/>
    </xf>
    <xf numFmtId="0" fontId="28" fillId="3" borderId="77" xfId="0" applyFont="1" applyFill="1" applyBorder="1" applyAlignment="1">
      <alignment horizontal="center" vertical="center" wrapText="1"/>
    </xf>
    <xf numFmtId="0" fontId="28" fillId="3" borderId="81" xfId="0" applyFont="1" applyFill="1" applyBorder="1" applyAlignment="1">
      <alignment horizontal="center" vertical="center"/>
    </xf>
    <xf numFmtId="0" fontId="28" fillId="3" borderId="91" xfId="0" applyFont="1" applyFill="1" applyBorder="1" applyAlignment="1">
      <alignment horizontal="center" vertical="center"/>
    </xf>
    <xf numFmtId="0" fontId="28" fillId="3" borderId="18" xfId="0" applyFont="1" applyFill="1" applyBorder="1" applyAlignment="1">
      <alignment horizontal="center" vertical="center" wrapText="1"/>
    </xf>
    <xf numFmtId="0" fontId="28" fillId="3" borderId="93" xfId="0" applyFont="1" applyFill="1" applyBorder="1" applyAlignment="1">
      <alignment horizontal="center" vertical="center" wrapText="1"/>
    </xf>
    <xf numFmtId="0" fontId="37" fillId="3" borderId="57" xfId="0" applyFont="1" applyFill="1" applyBorder="1" applyAlignment="1">
      <alignment horizontal="center" vertical="center" textRotation="255" wrapText="1"/>
    </xf>
    <xf numFmtId="0" fontId="37" fillId="3" borderId="170" xfId="0" applyFont="1" applyFill="1" applyBorder="1" applyAlignment="1">
      <alignment horizontal="center" vertical="center" textRotation="255" wrapText="1"/>
    </xf>
    <xf numFmtId="0" fontId="37" fillId="3" borderId="52" xfId="0" applyFont="1" applyFill="1" applyBorder="1" applyAlignment="1">
      <alignment horizontal="center" vertical="center" textRotation="255" wrapText="1"/>
    </xf>
    <xf numFmtId="0" fontId="37" fillId="3" borderId="28" xfId="0" applyFont="1" applyFill="1" applyBorder="1" applyAlignment="1">
      <alignment horizontal="center" vertical="center" textRotation="255" wrapText="1"/>
    </xf>
    <xf numFmtId="0" fontId="37" fillId="3" borderId="54" xfId="0" applyFont="1" applyFill="1" applyBorder="1" applyAlignment="1">
      <alignment horizontal="center" vertical="center" textRotation="255" wrapText="1"/>
    </xf>
    <xf numFmtId="0" fontId="37" fillId="3" borderId="77" xfId="0" applyFont="1" applyFill="1" applyBorder="1" applyAlignment="1">
      <alignment horizontal="center" vertical="center" textRotation="255" wrapText="1"/>
    </xf>
    <xf numFmtId="0" fontId="4" fillId="0" borderId="76" xfId="0" applyFont="1" applyBorder="1" applyAlignment="1">
      <alignment horizontal="left" vertical="top" shrinkToFit="1"/>
    </xf>
    <xf numFmtId="0" fontId="4" fillId="0" borderId="56" xfId="0" applyFont="1" applyBorder="1" applyAlignment="1">
      <alignment horizontal="left" vertical="top" shrinkToFit="1"/>
    </xf>
    <xf numFmtId="0" fontId="4" fillId="0" borderId="78" xfId="0" applyFont="1" applyBorder="1" applyAlignment="1">
      <alignment horizontal="left" vertical="top" shrinkToFit="1"/>
    </xf>
    <xf numFmtId="0" fontId="4" fillId="0" borderId="79" xfId="0" applyFont="1" applyBorder="1" applyAlignment="1">
      <alignment horizontal="left" vertical="top" shrinkToFit="1"/>
    </xf>
    <xf numFmtId="0" fontId="4" fillId="0" borderId="95" xfId="0" applyFont="1" applyBorder="1" applyAlignment="1">
      <alignment horizontal="center" vertical="center" shrinkToFit="1"/>
    </xf>
    <xf numFmtId="0" fontId="4" fillId="0" borderId="101" xfId="0" applyFont="1" applyBorder="1" applyAlignment="1">
      <alignment horizontal="center" vertical="center" shrinkToFit="1"/>
    </xf>
    <xf numFmtId="0" fontId="4" fillId="0" borderId="85" xfId="0" applyFont="1" applyBorder="1" applyAlignment="1">
      <alignment horizontal="center" vertical="center" shrinkToFit="1"/>
    </xf>
    <xf numFmtId="0" fontId="4" fillId="0" borderId="20" xfId="0" applyFont="1" applyBorder="1" applyAlignment="1">
      <alignment horizontal="center" vertical="center" shrinkToFit="1"/>
    </xf>
    <xf numFmtId="0" fontId="16" fillId="0" borderId="0" xfId="0" applyFont="1" applyAlignment="1">
      <alignment horizontal="center" vertical="center" shrinkToFit="1"/>
    </xf>
    <xf numFmtId="0" fontId="16" fillId="0" borderId="28"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93" xfId="0" applyFont="1" applyBorder="1" applyAlignment="1">
      <alignment horizontal="center" vertical="center" shrinkToFit="1"/>
    </xf>
    <xf numFmtId="0" fontId="16" fillId="0" borderId="81" xfId="0" applyFont="1" applyBorder="1" applyAlignment="1">
      <alignment horizontal="center" vertical="center" shrinkToFit="1"/>
    </xf>
    <xf numFmtId="0" fontId="16" fillId="0" borderId="9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77" xfId="0" applyFont="1" applyBorder="1" applyAlignment="1">
      <alignment horizontal="center" vertical="center" shrinkToFit="1"/>
    </xf>
    <xf numFmtId="0" fontId="16" fillId="0" borderId="46" xfId="0" applyFont="1" applyBorder="1" applyAlignment="1">
      <alignment horizontal="center" vertical="center" wrapText="1" shrinkToFit="1"/>
    </xf>
    <xf numFmtId="0" fontId="16" fillId="0" borderId="81" xfId="0" applyFont="1" applyBorder="1" applyAlignment="1">
      <alignment horizontal="center" vertical="center" wrapText="1" shrinkToFit="1"/>
    </xf>
    <xf numFmtId="0" fontId="16" fillId="0" borderId="91" xfId="0" applyFont="1" applyBorder="1" applyAlignment="1">
      <alignment horizontal="center" vertical="center" wrapText="1" shrinkToFit="1"/>
    </xf>
    <xf numFmtId="0" fontId="4" fillId="0" borderId="102" xfId="0" applyFont="1" applyBorder="1" applyAlignment="1">
      <alignment horizontal="left" vertical="center" shrinkToFit="1"/>
    </xf>
    <xf numFmtId="0" fontId="4" fillId="0" borderId="103" xfId="0" applyFont="1" applyBorder="1" applyAlignment="1">
      <alignment horizontal="left" vertical="center" shrinkToFit="1"/>
    </xf>
    <xf numFmtId="0" fontId="4" fillId="0" borderId="104" xfId="0" applyFont="1" applyBorder="1" applyAlignment="1">
      <alignment horizontal="left" vertical="center" shrinkToFit="1"/>
    </xf>
    <xf numFmtId="177" fontId="17" fillId="0" borderId="89" xfId="0" applyNumberFormat="1" applyFont="1" applyBorder="1" applyAlignment="1">
      <alignment horizontal="right" vertical="center" shrinkToFit="1"/>
    </xf>
    <xf numFmtId="177" fontId="17" fillId="0" borderId="90" xfId="0" applyNumberFormat="1" applyFont="1" applyBorder="1" applyAlignment="1">
      <alignment horizontal="right" vertical="center" shrinkToFit="1"/>
    </xf>
    <xf numFmtId="0" fontId="4" fillId="3" borderId="8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54" xfId="0" applyFont="1" applyFill="1" applyBorder="1" applyAlignment="1">
      <alignment horizontal="center" vertical="center" wrapText="1"/>
    </xf>
    <xf numFmtId="0" fontId="4" fillId="3" borderId="63" xfId="0" applyFont="1" applyFill="1" applyBorder="1" applyAlignment="1">
      <alignment horizontal="center" vertical="center" wrapText="1"/>
    </xf>
    <xf numFmtId="177" fontId="4" fillId="0" borderId="65" xfId="0" applyNumberFormat="1" applyFont="1" applyBorder="1" applyAlignment="1">
      <alignment vertical="center" shrinkToFit="1"/>
    </xf>
    <xf numFmtId="177" fontId="4" fillId="0" borderId="64" xfId="0" applyNumberFormat="1" applyFont="1" applyBorder="1" applyAlignment="1">
      <alignment vertical="center" shrinkToFit="1"/>
    </xf>
    <xf numFmtId="177" fontId="4" fillId="0" borderId="109"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38" xfId="0" applyNumberFormat="1" applyFont="1" applyBorder="1" applyAlignment="1">
      <alignment vertical="center" shrinkToFit="1"/>
    </xf>
    <xf numFmtId="177" fontId="4" fillId="0" borderId="110" xfId="0" applyNumberFormat="1" applyFont="1" applyBorder="1" applyAlignment="1">
      <alignment vertical="center" shrinkToFit="1"/>
    </xf>
    <xf numFmtId="177" fontId="4" fillId="0" borderId="66" xfId="0" applyNumberFormat="1" applyFont="1" applyBorder="1" applyAlignment="1">
      <alignment vertical="center" shrinkToFit="1"/>
    </xf>
    <xf numFmtId="177" fontId="4" fillId="0" borderId="111" xfId="0" applyNumberFormat="1" applyFont="1" applyBorder="1" applyAlignment="1">
      <alignment vertical="center" shrinkToFit="1"/>
    </xf>
    <xf numFmtId="177" fontId="4" fillId="0" borderId="112" xfId="0" applyNumberFormat="1" applyFont="1" applyBorder="1" applyAlignment="1">
      <alignment vertical="center" shrinkToFit="1"/>
    </xf>
    <xf numFmtId="0" fontId="4" fillId="0" borderId="111" xfId="0" applyFont="1" applyBorder="1" applyAlignment="1">
      <alignment vertical="center" shrinkToFit="1"/>
    </xf>
    <xf numFmtId="0" fontId="4" fillId="0" borderId="116" xfId="0" applyFont="1" applyBorder="1" applyAlignment="1">
      <alignment vertical="center" shrinkToFit="1"/>
    </xf>
    <xf numFmtId="0" fontId="17" fillId="0" borderId="89" xfId="0" applyFont="1" applyBorder="1" applyAlignment="1">
      <alignment horizontal="center" vertical="center" wrapText="1" shrinkToFit="1"/>
    </xf>
    <xf numFmtId="0" fontId="17" fillId="0" borderId="90" xfId="0" applyFont="1" applyBorder="1" applyAlignment="1">
      <alignment horizontal="center" vertical="center" wrapText="1" shrinkToFit="1"/>
    </xf>
    <xf numFmtId="0" fontId="17" fillId="0" borderId="105" xfId="0" applyFont="1" applyBorder="1" applyAlignment="1">
      <alignment horizontal="center" vertical="center" wrapText="1" shrinkToFit="1"/>
    </xf>
    <xf numFmtId="0" fontId="4" fillId="3" borderId="89" xfId="0" applyFont="1" applyFill="1" applyBorder="1" applyAlignment="1">
      <alignment horizontal="center" vertical="center" wrapText="1" shrinkToFit="1"/>
    </xf>
    <xf numFmtId="0" fontId="4" fillId="3" borderId="51" xfId="0" applyFont="1" applyFill="1" applyBorder="1" applyAlignment="1">
      <alignment horizontal="center" vertical="center" wrapText="1" shrinkToFit="1"/>
    </xf>
    <xf numFmtId="0" fontId="4" fillId="3" borderId="94" xfId="0" applyFont="1" applyFill="1" applyBorder="1" applyAlignment="1">
      <alignment horizontal="center" vertical="center" wrapText="1"/>
    </xf>
    <xf numFmtId="0" fontId="4" fillId="3" borderId="90"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3" fillId="0" borderId="54" xfId="0" applyFont="1" applyBorder="1" applyAlignment="1">
      <alignment horizontal="center" wrapText="1"/>
    </xf>
    <xf numFmtId="0" fontId="3" fillId="0" borderId="63" xfId="0" applyFont="1" applyBorder="1" applyAlignment="1">
      <alignment horizontal="center" wrapText="1"/>
    </xf>
    <xf numFmtId="0" fontId="3" fillId="0" borderId="55" xfId="0" applyFont="1" applyBorder="1" applyAlignment="1">
      <alignment horizontal="center" wrapText="1"/>
    </xf>
    <xf numFmtId="0" fontId="3" fillId="0" borderId="52" xfId="0" applyFont="1" applyBorder="1" applyAlignment="1">
      <alignment horizontal="left" wrapText="1"/>
    </xf>
    <xf numFmtId="0" fontId="3" fillId="0" borderId="0" xfId="0" applyFont="1" applyAlignment="1">
      <alignment horizontal="left"/>
    </xf>
    <xf numFmtId="0" fontId="3" fillId="0" borderId="53" xfId="0" applyFont="1" applyBorder="1" applyAlignment="1">
      <alignment horizontal="left"/>
    </xf>
    <xf numFmtId="0" fontId="4" fillId="0" borderId="113" xfId="0" applyFont="1" applyBorder="1" applyAlignment="1">
      <alignment horizontal="left" vertical="center" shrinkToFit="1"/>
    </xf>
    <xf numFmtId="0" fontId="4" fillId="0" borderId="114" xfId="0" applyFont="1" applyBorder="1" applyAlignment="1">
      <alignment horizontal="left" vertical="center" shrinkToFit="1"/>
    </xf>
    <xf numFmtId="0" fontId="4" fillId="0" borderId="115"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55" xfId="0" applyFont="1" applyBorder="1" applyAlignment="1">
      <alignment horizontal="left" vertical="center" shrinkToFit="1"/>
    </xf>
    <xf numFmtId="0" fontId="18" fillId="0" borderId="0" xfId="0" applyFont="1" applyAlignment="1">
      <alignment horizontal="left" vertical="center" wrapText="1"/>
    </xf>
    <xf numFmtId="0" fontId="19" fillId="0" borderId="0" xfId="0" applyFont="1" applyAlignment="1">
      <alignment vertical="center" wrapText="1"/>
    </xf>
    <xf numFmtId="0" fontId="9" fillId="0" borderId="0" xfId="0" applyFont="1" applyAlignment="1">
      <alignment horizontal="right"/>
    </xf>
    <xf numFmtId="0" fontId="3" fillId="0" borderId="0" xfId="0" applyFont="1">
      <alignment vertical="center"/>
    </xf>
    <xf numFmtId="0" fontId="36" fillId="0" borderId="0" xfId="0" applyFont="1" applyAlignment="1">
      <alignment horizontal="center" vertical="center"/>
    </xf>
    <xf numFmtId="0" fontId="37" fillId="0" borderId="0" xfId="0" applyFont="1">
      <alignment vertical="center"/>
    </xf>
    <xf numFmtId="0" fontId="29" fillId="0" borderId="0" xfId="0" applyFont="1" applyAlignment="1">
      <alignment horizontal="right" vertical="center"/>
    </xf>
    <xf numFmtId="0" fontId="4" fillId="3" borderId="107"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3" borderId="97" xfId="0" applyFont="1" applyFill="1" applyBorder="1" applyAlignment="1">
      <alignment vertical="center" textRotation="255"/>
    </xf>
    <xf numFmtId="0" fontId="4" fillId="3" borderId="98" xfId="0" applyFont="1" applyFill="1" applyBorder="1" applyAlignment="1">
      <alignment vertical="center" textRotation="255"/>
    </xf>
    <xf numFmtId="0" fontId="3" fillId="3" borderId="98" xfId="0" applyFont="1" applyFill="1" applyBorder="1" applyAlignment="1">
      <alignment vertical="center" textRotation="255"/>
    </xf>
    <xf numFmtId="0" fontId="3" fillId="3" borderId="99" xfId="0" applyFont="1" applyFill="1" applyBorder="1" applyAlignment="1">
      <alignment vertical="center" textRotation="255"/>
    </xf>
    <xf numFmtId="0" fontId="28" fillId="3" borderId="57" xfId="0" applyFont="1" applyFill="1" applyBorder="1" applyAlignment="1">
      <alignment horizontal="center" vertical="center" textRotation="180"/>
    </xf>
    <xf numFmtId="0" fontId="28" fillId="3" borderId="170" xfId="0" applyFont="1" applyFill="1" applyBorder="1" applyAlignment="1">
      <alignment horizontal="center" vertical="center" textRotation="180"/>
    </xf>
    <xf numFmtId="0" fontId="28" fillId="3" borderId="52" xfId="0" applyFont="1" applyFill="1" applyBorder="1" applyAlignment="1">
      <alignment horizontal="center" vertical="center" textRotation="180"/>
    </xf>
    <xf numFmtId="0" fontId="28" fillId="3" borderId="28" xfId="0" applyFont="1" applyFill="1" applyBorder="1" applyAlignment="1">
      <alignment horizontal="center" vertical="center" textRotation="180"/>
    </xf>
    <xf numFmtId="0" fontId="28" fillId="3" borderId="92" xfId="0" applyFont="1" applyFill="1" applyBorder="1" applyAlignment="1">
      <alignment horizontal="center" vertical="center" textRotation="180"/>
    </xf>
    <xf numFmtId="0" fontId="28" fillId="3" borderId="93" xfId="0" applyFont="1" applyFill="1" applyBorder="1" applyAlignment="1">
      <alignment horizontal="center" vertical="center" textRotation="180"/>
    </xf>
    <xf numFmtId="0" fontId="4" fillId="0" borderId="46" xfId="0" applyFont="1" applyBorder="1" applyAlignment="1">
      <alignment horizontal="center" vertical="center"/>
    </xf>
    <xf numFmtId="0" fontId="4" fillId="0" borderId="81" xfId="0" applyFont="1" applyBorder="1" applyAlignment="1">
      <alignment horizontal="center" vertical="center"/>
    </xf>
    <xf numFmtId="0" fontId="4" fillId="0" borderId="91" xfId="0" applyFont="1" applyBorder="1" applyAlignment="1">
      <alignment horizontal="center" vertical="center"/>
    </xf>
    <xf numFmtId="0" fontId="4" fillId="0" borderId="171" xfId="0" applyFont="1" applyBorder="1" applyAlignment="1">
      <alignment horizontal="center" vertical="center" shrinkToFit="1"/>
    </xf>
    <xf numFmtId="0" fontId="4" fillId="0" borderId="172" xfId="0" applyFont="1" applyBorder="1" applyAlignment="1">
      <alignment horizontal="center" vertical="center" shrinkToFit="1"/>
    </xf>
    <xf numFmtId="0" fontId="3" fillId="0" borderId="86" xfId="0" applyFont="1" applyBorder="1" applyAlignment="1">
      <alignment horizontal="center" vertical="center"/>
    </xf>
    <xf numFmtId="0" fontId="3" fillId="0" borderId="84"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9" fillId="0" borderId="19" xfId="0" applyFont="1" applyBorder="1" applyAlignment="1">
      <alignment horizontal="right"/>
    </xf>
    <xf numFmtId="0" fontId="3" fillId="0" borderId="85" xfId="0" applyFont="1" applyBorder="1">
      <alignment vertical="center"/>
    </xf>
    <xf numFmtId="0" fontId="3" fillId="0" borderId="20" xfId="0" applyFont="1" applyBorder="1">
      <alignment vertical="center"/>
    </xf>
    <xf numFmtId="0" fontId="7" fillId="0" borderId="77" xfId="0" applyFont="1" applyBorder="1" applyAlignment="1">
      <alignment horizontal="center" vertical="center"/>
    </xf>
    <xf numFmtId="0" fontId="7" fillId="0" borderId="49" xfId="0" applyFont="1" applyBorder="1" applyAlignment="1">
      <alignment horizontal="center" vertical="center"/>
    </xf>
    <xf numFmtId="0" fontId="7" fillId="0" borderId="88" xfId="0" applyFont="1" applyBorder="1" applyAlignment="1">
      <alignment horizontal="center" vertical="center"/>
    </xf>
    <xf numFmtId="49" fontId="4" fillId="3" borderId="3" xfId="0" applyNumberFormat="1" applyFont="1" applyFill="1" applyBorder="1" applyAlignment="1">
      <alignment horizontal="center" vertical="center" shrinkToFit="1"/>
    </xf>
    <xf numFmtId="49" fontId="4" fillId="3" borderId="48" xfId="0" applyNumberFormat="1" applyFont="1" applyFill="1" applyBorder="1" applyAlignment="1">
      <alignment horizontal="center" vertical="center" shrinkToFit="1"/>
    </xf>
    <xf numFmtId="0" fontId="32" fillId="0" borderId="137" xfId="0" applyFont="1" applyBorder="1" applyAlignment="1" applyProtection="1">
      <alignment horizontal="left" vertical="top" wrapText="1"/>
      <protection locked="0"/>
    </xf>
    <xf numFmtId="0" fontId="25" fillId="0" borderId="136" xfId="0" applyFont="1" applyBorder="1" applyAlignment="1" applyProtection="1">
      <alignment horizontal="left" vertical="top" wrapText="1"/>
      <protection locked="0"/>
    </xf>
    <xf numFmtId="0" fontId="25" fillId="0" borderId="165" xfId="0" applyFont="1" applyBorder="1" applyAlignment="1" applyProtection="1">
      <alignment horizontal="left" vertical="top" wrapText="1"/>
      <protection locked="0"/>
    </xf>
    <xf numFmtId="0" fontId="21" fillId="0" borderId="3" xfId="0" applyFont="1" applyBorder="1" applyAlignment="1">
      <alignment horizontal="right" vertical="top" wrapText="1"/>
    </xf>
    <xf numFmtId="0" fontId="21" fillId="0" borderId="48" xfId="0" applyFont="1" applyBorder="1" applyAlignment="1">
      <alignment horizontal="right" vertical="top" wrapText="1"/>
    </xf>
    <xf numFmtId="0" fontId="21" fillId="0" borderId="4" xfId="0" applyFont="1" applyBorder="1" applyAlignment="1">
      <alignment horizontal="right" vertical="top" wrapText="1"/>
    </xf>
    <xf numFmtId="0" fontId="4" fillId="0" borderId="128" xfId="0" applyFont="1" applyBorder="1" applyAlignment="1">
      <alignment horizontal="center" vertical="center" textRotation="255" wrapText="1"/>
    </xf>
    <xf numFmtId="0" fontId="4" fillId="0" borderId="129" xfId="0" applyFont="1" applyBorder="1" applyAlignment="1">
      <alignment horizontal="center" vertical="center" textRotation="255" wrapText="1"/>
    </xf>
    <xf numFmtId="0" fontId="13" fillId="0" borderId="143" xfId="0" applyFont="1" applyBorder="1" applyAlignment="1" applyProtection="1">
      <alignment horizontal="left" vertical="center" wrapText="1"/>
      <protection locked="0"/>
    </xf>
    <xf numFmtId="0" fontId="13" fillId="0" borderId="144" xfId="0" applyFont="1" applyBorder="1" applyAlignment="1" applyProtection="1">
      <alignment horizontal="left" vertical="center" wrapText="1"/>
      <protection locked="0"/>
    </xf>
    <xf numFmtId="0" fontId="13" fillId="0" borderId="145" xfId="0" applyFont="1" applyBorder="1" applyAlignment="1" applyProtection="1">
      <alignment horizontal="left" vertical="center" wrapText="1"/>
      <protection locked="0"/>
    </xf>
    <xf numFmtId="0" fontId="13" fillId="0" borderId="146" xfId="0" applyFont="1" applyBorder="1" applyAlignment="1" applyProtection="1">
      <alignment horizontal="left" vertical="center" wrapText="1"/>
      <protection locked="0"/>
    </xf>
    <xf numFmtId="0" fontId="13" fillId="0" borderId="151" xfId="0" applyFont="1" applyBorder="1" applyAlignment="1" applyProtection="1">
      <alignment horizontal="left" vertical="center" wrapText="1"/>
      <protection locked="0"/>
    </xf>
    <xf numFmtId="0" fontId="13" fillId="0" borderId="152" xfId="0" applyFont="1" applyBorder="1" applyAlignment="1" applyProtection="1">
      <alignment horizontal="left" vertical="center" wrapText="1"/>
      <protection locked="0"/>
    </xf>
    <xf numFmtId="0" fontId="13" fillId="0" borderId="153" xfId="0" applyFont="1" applyBorder="1" applyAlignment="1" applyProtection="1">
      <alignment horizontal="left" vertical="center" wrapText="1"/>
      <protection locked="0"/>
    </xf>
    <xf numFmtId="0" fontId="13" fillId="0" borderId="154" xfId="0" applyFont="1" applyBorder="1" applyAlignment="1" applyProtection="1">
      <alignment horizontal="left" vertical="center" wrapText="1"/>
      <protection locked="0"/>
    </xf>
    <xf numFmtId="0" fontId="13" fillId="0" borderId="3"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 xfId="0" applyFont="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4" fillId="3" borderId="119"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40" xfId="0" applyFont="1" applyFill="1" applyBorder="1" applyAlignment="1">
      <alignment horizontal="center" vertical="center" wrapText="1"/>
    </xf>
    <xf numFmtId="0" fontId="4" fillId="3" borderId="141" xfId="0" applyFont="1" applyFill="1" applyBorder="1" applyAlignment="1">
      <alignment horizontal="center" vertical="center" wrapText="1"/>
    </xf>
    <xf numFmtId="0" fontId="7" fillId="0" borderId="166" xfId="0" applyFont="1" applyBorder="1" applyAlignment="1">
      <alignment horizontal="center" vertical="center" textRotation="255" wrapText="1"/>
    </xf>
    <xf numFmtId="0" fontId="7" fillId="0" borderId="167" xfId="0" applyFont="1" applyBorder="1" applyAlignment="1">
      <alignment horizontal="center" vertical="center" textRotation="255" wrapText="1"/>
    </xf>
    <xf numFmtId="49" fontId="4" fillId="2" borderId="142" xfId="0" applyNumberFormat="1" applyFont="1" applyFill="1" applyBorder="1" applyAlignment="1">
      <alignment horizontal="center" vertical="center" textRotation="255" wrapText="1"/>
    </xf>
    <xf numFmtId="49" fontId="4" fillId="2" borderId="128" xfId="0" applyNumberFormat="1" applyFont="1" applyFill="1" applyBorder="1" applyAlignment="1">
      <alignment horizontal="center" vertical="center" textRotation="255" wrapText="1"/>
    </xf>
    <xf numFmtId="49" fontId="4" fillId="2" borderId="129" xfId="0" applyNumberFormat="1" applyFont="1" applyFill="1" applyBorder="1" applyAlignment="1">
      <alignment horizontal="center" vertical="center" textRotation="255" wrapText="1"/>
    </xf>
    <xf numFmtId="0" fontId="4" fillId="0" borderId="10"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0" fontId="4" fillId="0" borderId="68"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0" fontId="4" fillId="0" borderId="110" xfId="0" applyFont="1" applyBorder="1" applyAlignment="1" applyProtection="1">
      <alignment horizontal="left" vertical="center" shrinkToFit="1"/>
      <protection locked="0"/>
    </xf>
    <xf numFmtId="0" fontId="13" fillId="0" borderId="147" xfId="0" applyFont="1" applyBorder="1" applyAlignment="1" applyProtection="1">
      <alignment horizontal="left" vertical="center" wrapText="1"/>
      <protection locked="0"/>
    </xf>
    <xf numFmtId="0" fontId="13" fillId="0" borderId="148" xfId="0" applyFont="1" applyBorder="1" applyAlignment="1" applyProtection="1">
      <alignment horizontal="left" vertical="center" wrapText="1"/>
      <protection locked="0"/>
    </xf>
    <xf numFmtId="0" fontId="13" fillId="0" borderId="149" xfId="0" applyFont="1" applyBorder="1" applyAlignment="1" applyProtection="1">
      <alignment horizontal="left" vertical="center" wrapText="1"/>
      <protection locked="0"/>
    </xf>
    <xf numFmtId="0" fontId="13" fillId="0" borderId="150" xfId="0" applyFont="1" applyBorder="1" applyAlignment="1" applyProtection="1">
      <alignment horizontal="left" vertical="center" wrapText="1"/>
      <protection locked="0"/>
    </xf>
    <xf numFmtId="0" fontId="3" fillId="0" borderId="0" xfId="0" applyFont="1" applyAlignment="1">
      <alignment vertical="center" shrinkToFit="1"/>
    </xf>
    <xf numFmtId="0" fontId="39" fillId="0" borderId="151" xfId="0" applyFont="1" applyBorder="1" applyAlignment="1" applyProtection="1">
      <alignment horizontal="left" vertical="center" wrapText="1"/>
      <protection locked="0"/>
    </xf>
    <xf numFmtId="0" fontId="39" fillId="0" borderId="152" xfId="0" applyFont="1" applyBorder="1" applyAlignment="1" applyProtection="1">
      <alignment horizontal="left" vertical="center" wrapText="1"/>
      <protection locked="0"/>
    </xf>
    <xf numFmtId="0" fontId="39" fillId="0" borderId="153" xfId="0" applyFont="1" applyBorder="1" applyAlignment="1" applyProtection="1">
      <alignment horizontal="left" vertical="center" wrapText="1"/>
      <protection locked="0"/>
    </xf>
    <xf numFmtId="0" fontId="39" fillId="0" borderId="154" xfId="0" applyFont="1" applyBorder="1" applyAlignment="1" applyProtection="1">
      <alignment horizontal="left" vertical="center" wrapText="1"/>
      <protection locked="0"/>
    </xf>
    <xf numFmtId="0" fontId="13" fillId="0" borderId="155" xfId="0" applyFont="1" applyBorder="1" applyAlignment="1" applyProtection="1">
      <alignment horizontal="left" vertical="center" wrapText="1"/>
      <protection locked="0"/>
    </xf>
    <xf numFmtId="0" fontId="13" fillId="0" borderId="156" xfId="0" applyFont="1" applyBorder="1" applyAlignment="1" applyProtection="1">
      <alignment horizontal="left" vertical="center" wrapText="1"/>
      <protection locked="0"/>
    </xf>
    <xf numFmtId="0" fontId="13" fillId="0" borderId="157" xfId="0" applyFont="1" applyBorder="1" applyAlignment="1" applyProtection="1">
      <alignment horizontal="left" vertical="center" wrapText="1"/>
      <protection locked="0"/>
    </xf>
    <xf numFmtId="0" fontId="13" fillId="0" borderId="158" xfId="0" applyFont="1" applyBorder="1" applyAlignment="1" applyProtection="1">
      <alignment horizontal="left" vertical="center" wrapText="1"/>
      <protection locked="0"/>
    </xf>
    <xf numFmtId="0" fontId="7" fillId="3" borderId="159"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137" xfId="0" applyFont="1" applyFill="1" applyBorder="1" applyAlignment="1">
      <alignment horizontal="center" vertical="center" wrapText="1"/>
    </xf>
    <xf numFmtId="0" fontId="13" fillId="0" borderId="160" xfId="0" applyFont="1" applyBorder="1" applyAlignment="1">
      <alignment horizontal="center" vertical="center" wrapText="1"/>
    </xf>
    <xf numFmtId="0" fontId="13" fillId="0" borderId="161" xfId="0" applyFont="1" applyBorder="1" applyAlignment="1">
      <alignment horizontal="center" vertical="center" wrapText="1"/>
    </xf>
    <xf numFmtId="0" fontId="13" fillId="0" borderId="162" xfId="0" applyFont="1" applyBorder="1" applyAlignment="1">
      <alignment horizontal="center" vertical="center" wrapText="1"/>
    </xf>
    <xf numFmtId="0" fontId="13" fillId="0" borderId="163" xfId="0" applyFont="1" applyBorder="1" applyAlignment="1">
      <alignment horizontal="center" vertical="center" wrapText="1"/>
    </xf>
    <xf numFmtId="0" fontId="13" fillId="0" borderId="164" xfId="0" applyFont="1" applyBorder="1" applyAlignment="1">
      <alignment horizontal="center" vertical="center" wrapText="1"/>
    </xf>
    <xf numFmtId="0" fontId="3" fillId="0" borderId="76" xfId="0" applyFont="1" applyBorder="1" applyAlignment="1">
      <alignment horizontal="left" vertical="center" shrinkToFit="1"/>
    </xf>
    <xf numFmtId="0" fontId="3" fillId="0" borderId="0" xfId="0" applyFont="1" applyAlignment="1">
      <alignment horizontal="left" vertical="center" shrinkToFit="1"/>
    </xf>
    <xf numFmtId="176" fontId="12" fillId="0" borderId="130" xfId="0" applyNumberFormat="1" applyFont="1" applyBorder="1" applyAlignment="1" applyProtection="1">
      <alignment horizontal="right" vertical="center" wrapText="1"/>
      <protection locked="0"/>
    </xf>
    <xf numFmtId="176" fontId="12" fillId="0" borderId="21" xfId="0" applyNumberFormat="1" applyFont="1" applyBorder="1" applyAlignment="1" applyProtection="1">
      <alignment horizontal="right" vertical="center" wrapText="1"/>
      <protection locked="0"/>
    </xf>
    <xf numFmtId="176" fontId="12" fillId="0" borderId="12" xfId="0" applyNumberFormat="1" applyFont="1" applyBorder="1" applyAlignment="1" applyProtection="1">
      <alignment horizontal="center" vertical="center" wrapText="1"/>
      <protection locked="0"/>
    </xf>
    <xf numFmtId="176" fontId="12" fillId="0" borderId="131" xfId="0" applyNumberFormat="1" applyFont="1" applyBorder="1" applyAlignment="1" applyProtection="1">
      <alignment horizontal="center" vertical="center" wrapText="1"/>
      <protection locked="0"/>
    </xf>
    <xf numFmtId="0" fontId="21" fillId="0" borderId="132" xfId="0" applyFont="1" applyBorder="1" applyAlignment="1">
      <alignment horizontal="right" vertical="top" wrapText="1"/>
    </xf>
    <xf numFmtId="0" fontId="21" fillId="0" borderId="133" xfId="0" applyFont="1" applyBorder="1" applyAlignment="1">
      <alignment horizontal="right" vertical="top" wrapText="1"/>
    </xf>
    <xf numFmtId="0" fontId="21" fillId="0" borderId="15" xfId="0" applyFont="1" applyBorder="1" applyAlignment="1">
      <alignment horizontal="right" vertical="top" wrapText="1"/>
    </xf>
    <xf numFmtId="0" fontId="21" fillId="0" borderId="134" xfId="0" applyFont="1" applyBorder="1" applyAlignment="1">
      <alignment horizontal="right" vertical="top" wrapText="1"/>
    </xf>
    <xf numFmtId="0" fontId="7" fillId="3" borderId="135" xfId="0" applyFont="1" applyFill="1" applyBorder="1" applyAlignment="1">
      <alignment horizontal="center" vertical="center" wrapText="1"/>
    </xf>
    <xf numFmtId="0" fontId="7" fillId="3" borderId="136" xfId="0" applyFont="1" applyFill="1" applyBorder="1" applyAlignment="1">
      <alignment horizontal="center" vertical="center" wrapText="1"/>
    </xf>
    <xf numFmtId="180" fontId="12" fillId="4" borderId="137" xfId="0" applyNumberFormat="1" applyFont="1" applyFill="1" applyBorder="1" applyAlignment="1">
      <alignment horizontal="right" vertical="center" wrapText="1"/>
    </xf>
    <xf numFmtId="180" fontId="12" fillId="4" borderId="41" xfId="0" applyNumberFormat="1" applyFont="1" applyFill="1" applyBorder="1" applyAlignment="1">
      <alignment horizontal="right" vertical="center" wrapText="1"/>
    </xf>
    <xf numFmtId="0" fontId="7" fillId="0" borderId="138" xfId="0" applyFont="1" applyBorder="1" applyAlignment="1">
      <alignment horizontal="center" vertical="center" textRotation="255" wrapText="1"/>
    </xf>
    <xf numFmtId="0" fontId="7" fillId="0" borderId="139" xfId="0" applyFont="1" applyBorder="1" applyAlignment="1">
      <alignment horizontal="center" vertical="center" textRotation="255" wrapText="1"/>
    </xf>
    <xf numFmtId="0" fontId="7" fillId="0" borderId="140" xfId="0" applyFont="1" applyBorder="1" applyAlignment="1">
      <alignment horizontal="left" vertical="center" wrapText="1"/>
    </xf>
    <xf numFmtId="0" fontId="7" fillId="0" borderId="82" xfId="0" applyFont="1" applyBorder="1" applyAlignment="1">
      <alignment horizontal="left" vertical="center" wrapText="1"/>
    </xf>
    <xf numFmtId="176" fontId="12" fillId="5" borderId="17" xfId="0" applyNumberFormat="1" applyFont="1" applyFill="1" applyBorder="1" applyAlignment="1">
      <alignment horizontal="right" vertical="center" wrapText="1"/>
    </xf>
    <xf numFmtId="176" fontId="12" fillId="5" borderId="82" xfId="0" applyNumberFormat="1" applyFont="1" applyFill="1" applyBorder="1" applyAlignment="1">
      <alignment horizontal="right" vertical="center" wrapText="1"/>
    </xf>
    <xf numFmtId="0" fontId="14" fillId="0" borderId="17" xfId="0" applyFont="1" applyBorder="1" applyAlignment="1">
      <alignment horizontal="right" vertical="center" wrapText="1"/>
    </xf>
    <xf numFmtId="0" fontId="14" fillId="0" borderId="140" xfId="0" applyFont="1" applyBorder="1" applyAlignment="1">
      <alignment horizontal="right" vertical="center" wrapText="1"/>
    </xf>
    <xf numFmtId="0" fontId="14" fillId="0" borderId="141" xfId="0" applyFont="1" applyBorder="1" applyAlignment="1">
      <alignment horizontal="right" vertical="center" wrapText="1"/>
    </xf>
    <xf numFmtId="176" fontId="13" fillId="0" borderId="123" xfId="0" applyNumberFormat="1" applyFont="1" applyBorder="1" applyAlignment="1" applyProtection="1">
      <alignment horizontal="right" vertical="center" wrapText="1"/>
      <protection locked="0"/>
    </xf>
    <xf numFmtId="176" fontId="4" fillId="0" borderId="124" xfId="0" applyNumberFormat="1" applyFont="1" applyBorder="1" applyAlignment="1" applyProtection="1">
      <alignment horizontal="right" vertical="center" wrapText="1"/>
      <protection locked="0"/>
    </xf>
    <xf numFmtId="0" fontId="12" fillId="0" borderId="123" xfId="0" applyFont="1" applyBorder="1" applyAlignment="1" applyProtection="1">
      <alignment horizontal="left" vertical="center" wrapText="1"/>
      <protection locked="0"/>
    </xf>
    <xf numFmtId="0" fontId="12" fillId="0" borderId="125" xfId="0" applyFont="1" applyBorder="1" applyAlignment="1" applyProtection="1">
      <alignment horizontal="left" vertical="center" wrapText="1"/>
      <protection locked="0"/>
    </xf>
    <xf numFmtId="0" fontId="4" fillId="0" borderId="125" xfId="0" applyFont="1" applyBorder="1" applyAlignment="1" applyProtection="1">
      <alignment horizontal="left" vertical="center" wrapText="1"/>
      <protection locked="0"/>
    </xf>
    <xf numFmtId="0" fontId="4" fillId="0" borderId="126" xfId="0" applyFont="1" applyBorder="1" applyAlignment="1" applyProtection="1">
      <alignment horizontal="left" vertical="center" wrapText="1"/>
      <protection locked="0"/>
    </xf>
    <xf numFmtId="180" fontId="12" fillId="4" borderId="3" xfId="0" applyNumberFormat="1" applyFont="1" applyFill="1" applyBorder="1" applyAlignment="1">
      <alignment horizontal="right" vertical="center" wrapText="1"/>
    </xf>
    <xf numFmtId="180" fontId="12" fillId="4" borderId="9" xfId="0" applyNumberFormat="1" applyFont="1" applyFill="1" applyBorder="1" applyAlignment="1">
      <alignment horizontal="right" vertical="center" wrapText="1"/>
    </xf>
    <xf numFmtId="49" fontId="4" fillId="3" borderId="9" xfId="0" applyNumberFormat="1" applyFont="1" applyFill="1" applyBorder="1" applyAlignment="1">
      <alignment horizontal="center" vertical="center" shrinkToFit="1"/>
    </xf>
    <xf numFmtId="49" fontId="4" fillId="2" borderId="107" xfId="0" applyNumberFormat="1" applyFont="1" applyFill="1" applyBorder="1" applyAlignment="1">
      <alignment horizontal="center" vertical="center" textRotation="255" wrapText="1"/>
    </xf>
    <xf numFmtId="49" fontId="4" fillId="2" borderId="23" xfId="0" applyNumberFormat="1" applyFont="1" applyFill="1" applyBorder="1" applyAlignment="1">
      <alignment horizontal="center" vertical="center" textRotation="255" wrapText="1"/>
    </xf>
    <xf numFmtId="49" fontId="4" fillId="2" borderId="127" xfId="0" applyNumberFormat="1" applyFont="1" applyFill="1" applyBorder="1" applyAlignment="1">
      <alignment horizontal="center" vertical="center" textRotation="255" wrapText="1"/>
    </xf>
    <xf numFmtId="176" fontId="13" fillId="0" borderId="10" xfId="0" applyNumberFormat="1" applyFont="1" applyBorder="1" applyAlignment="1" applyProtection="1">
      <alignment horizontal="right" vertical="center" wrapText="1"/>
      <protection locked="0"/>
    </xf>
    <xf numFmtId="176" fontId="13" fillId="0" borderId="7" xfId="0" applyNumberFormat="1" applyFont="1" applyBorder="1" applyAlignment="1" applyProtection="1">
      <alignment horizontal="right" vertical="center" wrapText="1"/>
      <protection locked="0"/>
    </xf>
    <xf numFmtId="0" fontId="12" fillId="0" borderId="10"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176" fontId="13" fillId="0" borderId="11" xfId="0" applyNumberFormat="1" applyFont="1" applyBorder="1" applyAlignment="1" applyProtection="1">
      <alignment horizontal="right" vertical="center" wrapText="1"/>
      <protection locked="0"/>
    </xf>
    <xf numFmtId="176" fontId="13" fillId="0" borderId="8" xfId="0" applyNumberFormat="1" applyFont="1" applyBorder="1" applyAlignment="1" applyProtection="1">
      <alignment horizontal="right" vertical="center" wrapText="1"/>
      <protection locked="0"/>
    </xf>
    <xf numFmtId="0" fontId="12" fillId="0" borderId="11" xfId="0" applyFont="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12" fillId="0" borderId="110" xfId="0" applyFont="1" applyBorder="1" applyAlignment="1" applyProtection="1">
      <alignment horizontal="left" vertical="center" wrapText="1"/>
      <protection locked="0"/>
    </xf>
    <xf numFmtId="0" fontId="39" fillId="0" borderId="11" xfId="0" applyFont="1" applyBorder="1" applyAlignment="1" applyProtection="1">
      <alignment horizontal="left" vertical="top" wrapText="1"/>
      <protection locked="0"/>
    </xf>
    <xf numFmtId="0" fontId="40" fillId="0" borderId="38" xfId="0" applyFont="1" applyBorder="1" applyAlignment="1" applyProtection="1">
      <alignment horizontal="left" vertical="top" wrapText="1"/>
      <protection locked="0"/>
    </xf>
    <xf numFmtId="0" fontId="40" fillId="0" borderId="110" xfId="0" applyFont="1" applyBorder="1" applyAlignment="1" applyProtection="1">
      <alignment horizontal="left" vertical="top" wrapText="1"/>
      <protection locked="0"/>
    </xf>
    <xf numFmtId="0" fontId="3" fillId="0" borderId="78" xfId="0" applyFont="1" applyBorder="1" applyAlignment="1">
      <alignment horizontal="right" vertical="center"/>
    </xf>
    <xf numFmtId="182" fontId="4" fillId="3" borderId="1" xfId="0" applyNumberFormat="1" applyFont="1" applyFill="1" applyBorder="1" applyAlignment="1">
      <alignment horizontal="left" vertical="center" shrinkToFit="1"/>
    </xf>
    <xf numFmtId="0" fontId="20" fillId="0" borderId="0" xfId="0" applyFont="1" applyAlignment="1">
      <alignment horizontal="left" vertical="center" shrinkToFit="1"/>
    </xf>
    <xf numFmtId="0" fontId="4" fillId="0" borderId="63" xfId="0" applyFont="1" applyBorder="1" applyAlignment="1">
      <alignment horizontal="right" vertical="center" shrinkToFit="1"/>
    </xf>
    <xf numFmtId="0" fontId="4" fillId="3" borderId="120" xfId="0" applyFont="1" applyFill="1" applyBorder="1" applyAlignment="1">
      <alignment horizontal="center" vertical="center" wrapText="1"/>
    </xf>
    <xf numFmtId="0" fontId="4" fillId="3" borderId="82" xfId="0" applyFont="1" applyFill="1" applyBorder="1" applyAlignment="1">
      <alignment horizontal="center" vertical="center" wrapText="1"/>
    </xf>
    <xf numFmtId="0" fontId="4" fillId="3" borderId="121" xfId="0" applyFont="1" applyFill="1" applyBorder="1" applyAlignment="1">
      <alignment horizontal="center" vertical="center" wrapText="1"/>
    </xf>
    <xf numFmtId="0" fontId="4" fillId="3" borderId="122" xfId="0" applyFont="1" applyFill="1" applyBorder="1" applyAlignment="1">
      <alignment horizontal="center" vertical="center" wrapText="1"/>
    </xf>
    <xf numFmtId="0" fontId="4" fillId="0" borderId="89" xfId="0" applyFont="1" applyBorder="1" applyAlignment="1">
      <alignment vertical="center" wrapText="1"/>
    </xf>
    <xf numFmtId="0" fontId="4" fillId="0" borderId="90" xfId="0" applyFont="1" applyBorder="1" applyAlignment="1">
      <alignment vertical="center" wrapText="1"/>
    </xf>
    <xf numFmtId="0" fontId="4" fillId="0" borderId="51" xfId="0" applyFont="1" applyBorder="1" applyAlignment="1">
      <alignment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4" fillId="0" borderId="78" xfId="0" applyFont="1" applyBorder="1" applyAlignment="1">
      <alignment horizontal="center" vertical="center"/>
    </xf>
    <xf numFmtId="0" fontId="41" fillId="0" borderId="78" xfId="0" applyFont="1" applyBorder="1" applyAlignment="1">
      <alignment horizontal="left" vertical="distributed" wrapText="1"/>
    </xf>
    <xf numFmtId="0" fontId="10" fillId="0" borderId="0" xfId="0" applyFont="1" applyAlignment="1">
      <alignment horizontal="center" vertical="center"/>
    </xf>
    <xf numFmtId="0" fontId="3" fillId="0" borderId="0" xfId="0" applyFont="1" applyAlignment="1">
      <alignment horizontal="right" vertical="center"/>
    </xf>
    <xf numFmtId="182" fontId="3" fillId="3" borderId="1" xfId="0" applyNumberFormat="1" applyFont="1" applyFill="1" applyBorder="1" applyAlignment="1">
      <alignment horizontal="left" vertical="center" shrinkToFit="1"/>
    </xf>
    <xf numFmtId="0" fontId="4" fillId="0" borderId="19" xfId="0" applyFont="1" applyBorder="1" applyAlignment="1" applyProtection="1">
      <alignment vertical="center" wrapText="1"/>
      <protection locked="0"/>
    </xf>
    <xf numFmtId="0" fontId="4" fillId="0" borderId="85" xfId="0" applyFont="1" applyBorder="1" applyAlignment="1" applyProtection="1">
      <alignment vertical="center" wrapText="1"/>
      <protection locked="0"/>
    </xf>
    <xf numFmtId="0" fontId="4" fillId="0" borderId="108" xfId="0" applyFont="1" applyBorder="1" applyAlignment="1" applyProtection="1">
      <alignment vertical="center" wrapText="1"/>
      <protection locked="0"/>
    </xf>
    <xf numFmtId="0" fontId="4" fillId="3" borderId="168" xfId="0" applyFont="1" applyFill="1" applyBorder="1" applyAlignment="1">
      <alignment horizontal="center" vertical="center" wrapText="1"/>
    </xf>
    <xf numFmtId="0" fontId="4" fillId="3" borderId="78" xfId="0" applyFont="1" applyFill="1" applyBorder="1" applyAlignment="1">
      <alignment horizontal="center" vertical="center" wrapText="1"/>
    </xf>
    <xf numFmtId="0" fontId="4" fillId="0" borderId="29" xfId="0" applyFont="1" applyBorder="1" applyAlignment="1" applyProtection="1">
      <alignment vertical="center" wrapText="1" shrinkToFit="1"/>
      <protection locked="0"/>
    </xf>
    <xf numFmtId="0" fontId="4" fillId="0" borderId="78" xfId="0" applyFont="1" applyBorder="1" applyAlignment="1" applyProtection="1">
      <alignment vertical="center" wrapText="1" shrinkToFit="1"/>
      <protection locked="0"/>
    </xf>
    <xf numFmtId="0" fontId="30" fillId="0" borderId="1" xfId="0" applyFont="1" applyBorder="1" applyAlignment="1" applyProtection="1">
      <alignment horizontal="left" vertical="top" wrapText="1" shrinkToFit="1"/>
      <protection locked="0"/>
    </xf>
    <xf numFmtId="0" fontId="30" fillId="0" borderId="61" xfId="0" applyFont="1" applyBorder="1" applyAlignment="1" applyProtection="1">
      <alignment horizontal="left" vertical="top" wrapText="1" shrinkToFit="1"/>
      <protection locked="0"/>
    </xf>
    <xf numFmtId="0" fontId="4" fillId="0" borderId="113" xfId="0" applyFont="1" applyBorder="1" applyAlignment="1" applyProtection="1">
      <alignment horizontal="left" vertical="center"/>
      <protection locked="0"/>
    </xf>
    <xf numFmtId="0" fontId="4" fillId="0" borderId="114" xfId="0" applyFont="1" applyBorder="1" applyAlignment="1" applyProtection="1">
      <alignment horizontal="left" vertical="center"/>
      <protection locked="0"/>
    </xf>
    <xf numFmtId="0" fontId="4" fillId="0" borderId="115" xfId="0" applyFont="1" applyBorder="1" applyAlignment="1" applyProtection="1">
      <alignment horizontal="left" vertical="center"/>
      <protection locked="0"/>
    </xf>
    <xf numFmtId="0" fontId="4" fillId="0" borderId="0" xfId="0" applyFont="1">
      <alignment vertical="center"/>
    </xf>
    <xf numFmtId="0" fontId="4" fillId="0" borderId="102" xfId="0" applyFont="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177" fontId="31" fillId="0" borderId="1" xfId="0" applyNumberFormat="1" applyFont="1" applyBorder="1" applyAlignment="1" applyProtection="1">
      <alignment horizontal="center" vertical="top" shrinkToFit="1"/>
      <protection locked="0"/>
    </xf>
    <xf numFmtId="0" fontId="28" fillId="3" borderId="169"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0" fillId="0" borderId="1" xfId="0" applyFont="1" applyBorder="1" applyAlignment="1" applyProtection="1">
      <alignment horizontal="center" vertical="center" shrinkToFit="1"/>
      <protection locked="0"/>
    </xf>
    <xf numFmtId="0" fontId="28" fillId="3" borderId="80" xfId="0" applyFont="1" applyFill="1" applyBorder="1" applyAlignment="1">
      <alignment horizontal="center" vertical="center" wrapText="1"/>
    </xf>
    <xf numFmtId="0" fontId="28" fillId="3" borderId="52" xfId="0" applyFont="1" applyFill="1" applyBorder="1" applyAlignment="1">
      <alignment horizontal="center" vertical="center" wrapText="1"/>
    </xf>
    <xf numFmtId="0" fontId="28" fillId="3" borderId="168" xfId="0" applyFont="1" applyFill="1" applyBorder="1" applyAlignment="1">
      <alignment horizontal="center" vertical="center" wrapText="1"/>
    </xf>
    <xf numFmtId="0" fontId="28" fillId="3" borderId="30" xfId="0" applyFont="1" applyFill="1" applyBorder="1" applyAlignment="1">
      <alignment horizontal="center" vertical="center" wrapText="1"/>
    </xf>
    <xf numFmtId="0" fontId="28" fillId="0" borderId="1" xfId="0" applyFont="1" applyBorder="1" applyAlignment="1" applyProtection="1">
      <alignment horizontal="left" vertical="center" wrapText="1" shrinkToFit="1"/>
      <protection locked="0"/>
    </xf>
    <xf numFmtId="0" fontId="4" fillId="3" borderId="16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85" xfId="0" applyFont="1" applyBorder="1" applyAlignment="1" applyProtection="1">
      <alignment horizontal="center" vertical="center" wrapText="1"/>
      <protection locked="0"/>
    </xf>
    <xf numFmtId="0" fontId="4" fillId="0" borderId="108" xfId="0" applyFont="1" applyBorder="1" applyAlignment="1" applyProtection="1">
      <alignment horizontal="center" vertical="center" wrapText="1"/>
      <protection locked="0"/>
    </xf>
    <xf numFmtId="0" fontId="28" fillId="3" borderId="22" xfId="0" applyFont="1" applyFill="1" applyBorder="1" applyAlignment="1">
      <alignment horizontal="center" vertical="center" wrapText="1" shrinkToFit="1"/>
    </xf>
    <xf numFmtId="0" fontId="28" fillId="3" borderId="23" xfId="0" applyFont="1" applyFill="1" applyBorder="1" applyAlignment="1">
      <alignment horizontal="center" vertical="center" wrapText="1" shrinkToFit="1"/>
    </xf>
    <xf numFmtId="0" fontId="28" fillId="3" borderId="24" xfId="0" applyFont="1" applyFill="1" applyBorder="1" applyAlignment="1">
      <alignment horizontal="center" vertical="center" wrapText="1" shrinkToFit="1"/>
    </xf>
    <xf numFmtId="0" fontId="28" fillId="3" borderId="1" xfId="0" applyFont="1" applyFill="1" applyBorder="1" applyAlignment="1">
      <alignment horizontal="center" vertical="center" shrinkToFit="1"/>
    </xf>
    <xf numFmtId="0" fontId="28" fillId="3" borderId="78" xfId="0" applyFont="1" applyFill="1" applyBorder="1" applyAlignment="1">
      <alignment horizontal="center" vertical="center" wrapText="1"/>
    </xf>
    <xf numFmtId="0" fontId="28" fillId="3" borderId="85" xfId="0" applyFont="1" applyFill="1" applyBorder="1" applyAlignment="1">
      <alignment horizontal="center" vertical="center"/>
    </xf>
    <xf numFmtId="177" fontId="31" fillId="0" borderId="22" xfId="0" applyNumberFormat="1" applyFont="1" applyBorder="1" applyAlignment="1" applyProtection="1">
      <alignment horizontal="center" vertical="top" shrinkToFit="1"/>
      <protection locked="0"/>
    </xf>
    <xf numFmtId="0" fontId="28" fillId="0" borderId="19" xfId="0" applyFont="1" applyBorder="1" applyAlignment="1" applyProtection="1">
      <alignment horizontal="center" vertical="center" wrapText="1"/>
      <protection locked="0"/>
    </xf>
    <xf numFmtId="0" fontId="28" fillId="0" borderId="85"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28" fillId="0" borderId="108" xfId="0" applyFont="1" applyBorder="1" applyAlignment="1" applyProtection="1">
      <alignment horizontal="center" vertical="center" wrapText="1"/>
      <protection locked="0"/>
    </xf>
    <xf numFmtId="0" fontId="4" fillId="0" borderId="78" xfId="0" applyFont="1" applyBorder="1" applyAlignment="1" applyProtection="1">
      <alignment horizontal="center" vertical="center"/>
      <protection locked="0"/>
    </xf>
    <xf numFmtId="182" fontId="3" fillId="3" borderId="25" xfId="0" applyNumberFormat="1" applyFont="1" applyFill="1" applyBorder="1" applyAlignment="1">
      <alignment horizontal="left" vertical="center" shrinkToFit="1"/>
    </xf>
    <xf numFmtId="182" fontId="3" fillId="3" borderId="95" xfId="0" applyNumberFormat="1" applyFont="1" applyFill="1" applyBorder="1" applyAlignment="1">
      <alignment horizontal="left" vertical="center" shrinkToFit="1"/>
    </xf>
    <xf numFmtId="182" fontId="3" fillId="3" borderId="96" xfId="0" applyNumberFormat="1" applyFont="1" applyFill="1" applyBorder="1" applyAlignment="1">
      <alignment horizontal="left" vertical="center" shrinkToFit="1"/>
    </xf>
    <xf numFmtId="0" fontId="4" fillId="0" borderId="46" xfId="0" applyFont="1" applyBorder="1" applyAlignment="1" applyProtection="1">
      <alignment vertical="center" shrinkToFit="1"/>
      <protection locked="0"/>
    </xf>
    <xf numFmtId="0" fontId="4" fillId="0" borderId="81" xfId="0" applyFont="1" applyBorder="1" applyAlignment="1" applyProtection="1">
      <alignment vertical="center" shrinkToFit="1"/>
      <protection locked="0"/>
    </xf>
    <xf numFmtId="0" fontId="4" fillId="0" borderId="100" xfId="0" applyFont="1" applyBorder="1" applyAlignment="1" applyProtection="1">
      <alignment vertical="center" shrinkToFit="1"/>
      <protection locked="0"/>
    </xf>
    <xf numFmtId="0" fontId="4" fillId="0" borderId="75" xfId="0" applyFont="1" applyBorder="1" applyAlignment="1" applyProtection="1">
      <alignment horizontal="center" vertical="center" wrapText="1" shrinkToFit="1"/>
      <protection locked="0"/>
    </xf>
    <xf numFmtId="0" fontId="4" fillId="0" borderId="76"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4" fillId="3" borderId="57" xfId="0" applyFont="1" applyFill="1" applyBorder="1" applyAlignment="1">
      <alignment horizontal="center" vertical="center" wrapText="1"/>
    </xf>
    <xf numFmtId="0" fontId="4" fillId="3" borderId="170" xfId="0" applyFont="1" applyFill="1" applyBorder="1" applyAlignment="1">
      <alignment horizontal="center" vertical="center" wrapText="1"/>
    </xf>
    <xf numFmtId="0" fontId="4" fillId="3" borderId="77"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0" borderId="75" xfId="0" applyFont="1" applyBorder="1" applyAlignment="1" applyProtection="1">
      <alignment horizontal="center" vertical="center" shrinkToFit="1"/>
      <protection locked="0"/>
    </xf>
    <xf numFmtId="0" fontId="4" fillId="0" borderId="170"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78"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3" borderId="46" xfId="0" applyFont="1" applyFill="1" applyBorder="1" applyAlignment="1" applyProtection="1">
      <alignment horizontal="center" vertical="center" wrapText="1" shrinkToFit="1"/>
      <protection locked="0"/>
    </xf>
    <xf numFmtId="0" fontId="4" fillId="3" borderId="81" xfId="0" applyFont="1" applyFill="1" applyBorder="1" applyAlignment="1" applyProtection="1">
      <alignment horizontal="center" vertical="center" wrapText="1" shrinkToFit="1"/>
      <protection locked="0"/>
    </xf>
    <xf numFmtId="0" fontId="4" fillId="3" borderId="100" xfId="0" applyFont="1" applyFill="1" applyBorder="1" applyAlignment="1" applyProtection="1">
      <alignment horizontal="center" vertical="center" wrapText="1" shrinkToFit="1"/>
      <protection locked="0"/>
    </xf>
    <xf numFmtId="0" fontId="4" fillId="0" borderId="79" xfId="0" applyFont="1" applyBorder="1" applyAlignment="1" applyProtection="1">
      <alignment horizontal="center" vertical="center" shrinkToFit="1"/>
      <protection locked="0"/>
    </xf>
    <xf numFmtId="0" fontId="28" fillId="0" borderId="69" xfId="0" applyFont="1" applyBorder="1" applyAlignment="1" applyProtection="1">
      <alignment vertical="center" wrapText="1" shrinkToFit="1"/>
      <protection locked="0"/>
    </xf>
    <xf numFmtId="0" fontId="28" fillId="0" borderId="63" xfId="0" applyFont="1" applyBorder="1" applyAlignment="1" applyProtection="1">
      <alignment vertical="center" shrinkToFit="1"/>
      <protection locked="0"/>
    </xf>
    <xf numFmtId="0" fontId="28" fillId="0" borderId="55" xfId="0" applyFont="1" applyBorder="1" applyAlignment="1" applyProtection="1">
      <alignment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191346</xdr:colOff>
      <xdr:row>0</xdr:row>
      <xdr:rowOff>74084</xdr:rowOff>
    </xdr:from>
    <xdr:to>
      <xdr:col>17</xdr:col>
      <xdr:colOff>506730</xdr:colOff>
      <xdr:row>2</xdr:row>
      <xdr:rowOff>201084</xdr:rowOff>
    </xdr:to>
    <xdr:sp macro="" textlink="">
      <xdr:nvSpPr>
        <xdr:cNvPr id="2" name="左矢印 1">
          <a:extLst>
            <a:ext uri="{FF2B5EF4-FFF2-40B4-BE49-F238E27FC236}">
              <a16:creationId xmlns:a16="http://schemas.microsoft.com/office/drawing/2014/main" id="{2D412808-0A6B-BEAF-E1A8-EEFB704E3C70}"/>
            </a:ext>
          </a:extLst>
        </xdr:cNvPr>
        <xdr:cNvSpPr/>
      </xdr:nvSpPr>
      <xdr:spPr>
        <a:xfrm>
          <a:off x="7255086" y="74084"/>
          <a:ext cx="3401484" cy="66802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0"/>
  <sheetViews>
    <sheetView tabSelected="1" view="pageBreakPreview" zoomScaleNormal="100" zoomScaleSheetLayoutView="100" workbookViewId="0">
      <selection activeCell="T8" sqref="T8"/>
    </sheetView>
  </sheetViews>
  <sheetFormatPr defaultColWidth="9" defaultRowHeight="13.5" x14ac:dyDescent="0.15"/>
  <cols>
    <col min="1" max="1" width="2.75" style="1" customWidth="1"/>
    <col min="2" max="2" width="4.375" style="1" customWidth="1"/>
    <col min="3" max="4" width="4.5" style="1" customWidth="1"/>
    <col min="5" max="5" width="4.375" style="1" customWidth="1"/>
    <col min="6" max="6" width="5.625" style="1" customWidth="1"/>
    <col min="7" max="7" width="5.875" style="1" customWidth="1"/>
    <col min="8" max="8" width="6.125" style="1" customWidth="1"/>
    <col min="9" max="9" width="5.875" style="1" customWidth="1"/>
    <col min="10" max="11" width="8.625" style="1" customWidth="1"/>
    <col min="12" max="12" width="6.625" style="1" customWidth="1"/>
    <col min="13" max="13" width="5.125" style="1" customWidth="1"/>
    <col min="14" max="14" width="5.5" style="1" customWidth="1"/>
    <col min="15" max="15" width="6.25" style="1" customWidth="1"/>
    <col min="16" max="16" width="6.5" style="1" customWidth="1"/>
    <col min="17" max="17" width="13.625" style="1" customWidth="1"/>
    <col min="18" max="16384" width="9" style="1"/>
  </cols>
  <sheetData>
    <row r="1" spans="1:18" ht="18" customHeight="1" thickBot="1" x14ac:dyDescent="0.2">
      <c r="B1" s="6"/>
      <c r="Q1" s="5" t="s">
        <v>167</v>
      </c>
      <c r="R1" s="7"/>
    </row>
    <row r="2" spans="1:18" ht="27.75" customHeight="1" thickBot="1" x14ac:dyDescent="0.2">
      <c r="A2" s="302" t="s">
        <v>118</v>
      </c>
      <c r="B2" s="303"/>
      <c r="C2" s="309"/>
      <c r="D2" s="310"/>
      <c r="E2" s="310"/>
      <c r="F2" s="310"/>
      <c r="G2" s="310"/>
      <c r="H2" s="311"/>
      <c r="I2" s="88"/>
      <c r="J2" s="10" t="s">
        <v>24</v>
      </c>
      <c r="K2" s="306"/>
      <c r="L2" s="306"/>
      <c r="M2" s="307" t="s">
        <v>3</v>
      </c>
      <c r="N2" s="308"/>
      <c r="O2" s="312" t="s">
        <v>5</v>
      </c>
      <c r="P2" s="313"/>
      <c r="Q2" s="314"/>
    </row>
    <row r="3" spans="1:18" ht="27.75" customHeight="1" thickBot="1" x14ac:dyDescent="0.2">
      <c r="A3" s="304" t="s">
        <v>119</v>
      </c>
      <c r="B3" s="305"/>
      <c r="C3" s="315"/>
      <c r="D3" s="316"/>
      <c r="E3" s="316"/>
      <c r="F3" s="316"/>
      <c r="G3" s="316"/>
      <c r="H3" s="317"/>
      <c r="I3" s="9"/>
      <c r="J3" s="10" t="s">
        <v>122</v>
      </c>
      <c r="K3" s="10"/>
      <c r="L3" s="10" t="s">
        <v>123</v>
      </c>
      <c r="M3" s="306"/>
      <c r="N3" s="306"/>
      <c r="O3" s="94" t="s">
        <v>124</v>
      </c>
      <c r="P3" s="306"/>
      <c r="Q3" s="306"/>
    </row>
    <row r="4" spans="1:18" ht="5.25" customHeight="1" x14ac:dyDescent="0.15">
      <c r="N4" s="89"/>
      <c r="O4" s="280"/>
      <c r="P4" s="281"/>
      <c r="Q4" s="281"/>
    </row>
    <row r="5" spans="1:18" ht="32.25" customHeight="1" x14ac:dyDescent="0.15">
      <c r="B5" s="282" t="s">
        <v>161</v>
      </c>
      <c r="C5" s="283"/>
      <c r="D5" s="283"/>
      <c r="E5" s="283"/>
      <c r="F5" s="283"/>
      <c r="G5" s="283"/>
      <c r="H5" s="283"/>
      <c r="I5" s="283"/>
      <c r="J5" s="283"/>
      <c r="K5" s="283"/>
      <c r="L5" s="283"/>
      <c r="M5" s="283"/>
      <c r="N5" s="283"/>
      <c r="O5" s="283"/>
      <c r="P5" s="283"/>
      <c r="Q5" s="283"/>
    </row>
    <row r="6" spans="1:18" ht="4.5" customHeight="1" x14ac:dyDescent="0.15">
      <c r="D6" s="2"/>
      <c r="E6" s="3"/>
      <c r="F6" s="3"/>
      <c r="G6" s="3"/>
      <c r="H6" s="3"/>
      <c r="I6" s="3"/>
      <c r="J6" s="3"/>
      <c r="K6" s="3"/>
      <c r="L6" s="3"/>
      <c r="M6" s="3"/>
      <c r="N6" s="3"/>
      <c r="O6" s="3"/>
      <c r="P6" s="3"/>
      <c r="Q6" s="3"/>
    </row>
    <row r="7" spans="1:18" ht="18.75" customHeight="1" x14ac:dyDescent="0.15">
      <c r="B7" s="48" t="s">
        <v>159</v>
      </c>
      <c r="C7" s="48"/>
      <c r="D7" s="48"/>
      <c r="E7" s="48"/>
      <c r="F7" s="48"/>
      <c r="G7" s="48"/>
      <c r="H7" s="48"/>
      <c r="I7" s="48"/>
      <c r="J7" s="48"/>
      <c r="K7" s="48"/>
      <c r="L7" s="49"/>
      <c r="M7" s="49"/>
      <c r="N7" s="284" t="s">
        <v>98</v>
      </c>
      <c r="O7" s="284"/>
      <c r="P7" s="284"/>
      <c r="Q7" s="284"/>
    </row>
    <row r="8" spans="1:18" ht="18.75" customHeight="1" thickBot="1" x14ac:dyDescent="0.2">
      <c r="B8" s="278" t="s">
        <v>160</v>
      </c>
      <c r="C8" s="279"/>
      <c r="D8" s="279"/>
      <c r="E8" s="279"/>
      <c r="F8" s="279"/>
      <c r="G8" s="279"/>
      <c r="H8" s="279"/>
      <c r="I8" s="279"/>
      <c r="J8" s="279"/>
      <c r="K8" s="279"/>
      <c r="L8" s="279"/>
      <c r="M8" s="279"/>
      <c r="N8" s="279"/>
      <c r="O8" s="279"/>
      <c r="P8" s="279"/>
      <c r="Q8" s="279"/>
    </row>
    <row r="9" spans="1:18" ht="23.25" customHeight="1" x14ac:dyDescent="0.15">
      <c r="B9" s="287" t="s">
        <v>10</v>
      </c>
      <c r="C9" s="165" t="s">
        <v>152</v>
      </c>
      <c r="D9" s="166"/>
      <c r="E9" s="196" t="s">
        <v>11</v>
      </c>
      <c r="F9" s="197"/>
      <c r="G9" s="198"/>
      <c r="H9" s="187"/>
      <c r="I9" s="188"/>
      <c r="J9" s="188"/>
      <c r="K9" s="188"/>
      <c r="L9" s="188"/>
      <c r="M9" s="188"/>
      <c r="N9" s="188"/>
      <c r="O9" s="188"/>
      <c r="P9" s="188"/>
      <c r="Q9" s="189"/>
      <c r="R9" s="4"/>
    </row>
    <row r="10" spans="1:18" ht="39" customHeight="1" thickBot="1" x14ac:dyDescent="0.2">
      <c r="B10" s="288"/>
      <c r="C10" s="167"/>
      <c r="D10" s="168"/>
      <c r="E10" s="193" t="s">
        <v>151</v>
      </c>
      <c r="F10" s="194"/>
      <c r="G10" s="195"/>
      <c r="H10" s="190"/>
      <c r="I10" s="191"/>
      <c r="J10" s="191"/>
      <c r="K10" s="191"/>
      <c r="L10" s="191"/>
      <c r="M10" s="191"/>
      <c r="N10" s="191"/>
      <c r="O10" s="191"/>
      <c r="P10" s="191"/>
      <c r="Q10" s="192"/>
      <c r="R10" s="4"/>
    </row>
    <row r="11" spans="1:18" ht="22.9" customHeight="1" x14ac:dyDescent="0.15">
      <c r="B11" s="288"/>
      <c r="C11" s="209" t="s">
        <v>153</v>
      </c>
      <c r="D11" s="210"/>
      <c r="E11" s="196" t="s">
        <v>11</v>
      </c>
      <c r="F11" s="197"/>
      <c r="G11" s="198"/>
      <c r="H11" s="297"/>
      <c r="I11" s="298"/>
      <c r="J11" s="298"/>
      <c r="K11" s="299"/>
      <c r="L11" s="285" t="s">
        <v>89</v>
      </c>
      <c r="M11" s="215" t="s">
        <v>7</v>
      </c>
      <c r="N11" s="215"/>
      <c r="O11" s="215"/>
      <c r="P11" s="215"/>
      <c r="Q11" s="216"/>
      <c r="R11" s="4"/>
    </row>
    <row r="12" spans="1:18" ht="12.6" customHeight="1" x14ac:dyDescent="0.15">
      <c r="B12" s="288"/>
      <c r="C12" s="211"/>
      <c r="D12" s="212"/>
      <c r="E12" s="178" t="s">
        <v>88</v>
      </c>
      <c r="F12" s="179"/>
      <c r="G12" s="180"/>
      <c r="H12" s="169"/>
      <c r="I12" s="170"/>
      <c r="J12" s="170"/>
      <c r="K12" s="171"/>
      <c r="L12" s="286"/>
      <c r="M12" s="217"/>
      <c r="N12" s="217"/>
      <c r="O12" s="217"/>
      <c r="P12" s="217"/>
      <c r="Q12" s="218"/>
      <c r="R12" s="4"/>
    </row>
    <row r="13" spans="1:18" ht="23.25" customHeight="1" x14ac:dyDescent="0.15">
      <c r="B13" s="288"/>
      <c r="C13" s="211"/>
      <c r="D13" s="212"/>
      <c r="E13" s="181"/>
      <c r="F13" s="182"/>
      <c r="G13" s="183"/>
      <c r="H13" s="172"/>
      <c r="I13" s="173"/>
      <c r="J13" s="173"/>
      <c r="K13" s="174"/>
      <c r="L13" s="155" t="s">
        <v>90</v>
      </c>
      <c r="M13" s="221"/>
      <c r="N13" s="221"/>
      <c r="O13" s="222"/>
      <c r="P13" s="153" t="s">
        <v>15</v>
      </c>
      <c r="Q13" s="152"/>
      <c r="R13" s="4"/>
    </row>
    <row r="14" spans="1:18" ht="23.25" customHeight="1" thickBot="1" x14ac:dyDescent="0.2">
      <c r="B14" s="288"/>
      <c r="C14" s="213"/>
      <c r="D14" s="214"/>
      <c r="E14" s="184"/>
      <c r="F14" s="185"/>
      <c r="G14" s="186"/>
      <c r="H14" s="175"/>
      <c r="I14" s="176"/>
      <c r="J14" s="176"/>
      <c r="K14" s="177"/>
      <c r="L14" s="156" t="s">
        <v>12</v>
      </c>
      <c r="M14" s="219"/>
      <c r="N14" s="219"/>
      <c r="O14" s="219"/>
      <c r="P14" s="219"/>
      <c r="Q14" s="220"/>
      <c r="R14" s="4"/>
    </row>
    <row r="15" spans="1:18" ht="23.25" customHeight="1" x14ac:dyDescent="0.15">
      <c r="B15" s="288"/>
      <c r="C15" s="209" t="s">
        <v>153</v>
      </c>
      <c r="D15" s="210"/>
      <c r="E15" s="197" t="s">
        <v>11</v>
      </c>
      <c r="F15" s="197"/>
      <c r="G15" s="198"/>
      <c r="H15" s="227"/>
      <c r="I15" s="227"/>
      <c r="J15" s="227"/>
      <c r="K15" s="228"/>
      <c r="L15" s="285" t="s">
        <v>13</v>
      </c>
      <c r="M15" s="215" t="s">
        <v>7</v>
      </c>
      <c r="N15" s="215"/>
      <c r="O15" s="215"/>
      <c r="P15" s="215"/>
      <c r="Q15" s="216"/>
      <c r="R15" s="4"/>
    </row>
    <row r="16" spans="1:18" ht="12.75" customHeight="1" x14ac:dyDescent="0.15">
      <c r="B16" s="288"/>
      <c r="C16" s="211"/>
      <c r="D16" s="212"/>
      <c r="E16" s="199" t="s">
        <v>149</v>
      </c>
      <c r="F16" s="199"/>
      <c r="G16" s="200"/>
      <c r="H16" s="229"/>
      <c r="I16" s="229"/>
      <c r="J16" s="229"/>
      <c r="K16" s="230"/>
      <c r="L16" s="286"/>
      <c r="M16" s="217"/>
      <c r="N16" s="217"/>
      <c r="O16" s="217"/>
      <c r="P16" s="217"/>
      <c r="Q16" s="218"/>
      <c r="R16" s="4"/>
    </row>
    <row r="17" spans="2:18" ht="23.25" customHeight="1" x14ac:dyDescent="0.15">
      <c r="B17" s="288"/>
      <c r="C17" s="211"/>
      <c r="D17" s="212"/>
      <c r="E17" s="201"/>
      <c r="F17" s="201"/>
      <c r="G17" s="202"/>
      <c r="H17" s="223"/>
      <c r="I17" s="223"/>
      <c r="J17" s="223"/>
      <c r="K17" s="224"/>
      <c r="L17" s="37" t="s">
        <v>14</v>
      </c>
      <c r="M17" s="221"/>
      <c r="N17" s="221"/>
      <c r="O17" s="222"/>
      <c r="P17" s="37" t="s">
        <v>15</v>
      </c>
      <c r="Q17" s="154"/>
      <c r="R17" s="4"/>
    </row>
    <row r="18" spans="2:18" ht="23.25" customHeight="1" thickBot="1" x14ac:dyDescent="0.2">
      <c r="B18" s="288"/>
      <c r="C18" s="213"/>
      <c r="D18" s="214"/>
      <c r="E18" s="203"/>
      <c r="F18" s="203"/>
      <c r="G18" s="204"/>
      <c r="H18" s="231"/>
      <c r="I18" s="231"/>
      <c r="J18" s="231"/>
      <c r="K18" s="232"/>
      <c r="L18" s="156" t="s">
        <v>12</v>
      </c>
      <c r="M18" s="219"/>
      <c r="N18" s="219"/>
      <c r="O18" s="219"/>
      <c r="P18" s="219"/>
      <c r="Q18" s="220"/>
      <c r="R18" s="4"/>
    </row>
    <row r="19" spans="2:18" ht="22.9" customHeight="1" x14ac:dyDescent="0.15">
      <c r="B19" s="289"/>
      <c r="C19" s="291" t="s">
        <v>153</v>
      </c>
      <c r="D19" s="292"/>
      <c r="E19" s="205" t="s">
        <v>11</v>
      </c>
      <c r="F19" s="205"/>
      <c r="G19" s="206"/>
      <c r="H19" s="233"/>
      <c r="I19" s="234"/>
      <c r="J19" s="234"/>
      <c r="K19" s="235"/>
      <c r="L19" s="285" t="s">
        <v>13</v>
      </c>
      <c r="M19" s="215" t="s">
        <v>7</v>
      </c>
      <c r="N19" s="215"/>
      <c r="O19" s="215"/>
      <c r="P19" s="215"/>
      <c r="Q19" s="216"/>
      <c r="R19" s="4"/>
    </row>
    <row r="20" spans="2:18" ht="12.75" customHeight="1" x14ac:dyDescent="0.15">
      <c r="B20" s="289"/>
      <c r="C20" s="293"/>
      <c r="D20" s="294"/>
      <c r="E20" s="199" t="s">
        <v>150</v>
      </c>
      <c r="F20" s="199"/>
      <c r="G20" s="200"/>
      <c r="H20" s="223"/>
      <c r="I20" s="223"/>
      <c r="J20" s="223"/>
      <c r="K20" s="224"/>
      <c r="L20" s="286"/>
      <c r="M20" s="217"/>
      <c r="N20" s="217"/>
      <c r="O20" s="217"/>
      <c r="P20" s="217"/>
      <c r="Q20" s="218"/>
      <c r="R20" s="4"/>
    </row>
    <row r="21" spans="2:18" ht="23.25" customHeight="1" x14ac:dyDescent="0.15">
      <c r="B21" s="289"/>
      <c r="C21" s="293"/>
      <c r="D21" s="294"/>
      <c r="E21" s="201"/>
      <c r="F21" s="201"/>
      <c r="G21" s="202"/>
      <c r="H21" s="223"/>
      <c r="I21" s="223"/>
      <c r="J21" s="223"/>
      <c r="K21" s="224"/>
      <c r="L21" s="37" t="s">
        <v>14</v>
      </c>
      <c r="M21" s="221"/>
      <c r="N21" s="221"/>
      <c r="O21" s="222"/>
      <c r="P21" s="37" t="s">
        <v>15</v>
      </c>
      <c r="Q21" s="154"/>
      <c r="R21" s="4"/>
    </row>
    <row r="22" spans="2:18" ht="23.25" customHeight="1" thickBot="1" x14ac:dyDescent="0.2">
      <c r="B22" s="290"/>
      <c r="C22" s="295"/>
      <c r="D22" s="296"/>
      <c r="E22" s="207"/>
      <c r="F22" s="207"/>
      <c r="G22" s="208"/>
      <c r="H22" s="225"/>
      <c r="I22" s="225"/>
      <c r="J22" s="225"/>
      <c r="K22" s="226"/>
      <c r="L22" s="76" t="s">
        <v>12</v>
      </c>
      <c r="M22" s="300"/>
      <c r="N22" s="300"/>
      <c r="O22" s="300"/>
      <c r="P22" s="300"/>
      <c r="Q22" s="301"/>
      <c r="R22" s="4"/>
    </row>
    <row r="23" spans="2:18" ht="48" customHeight="1" thickTop="1" x14ac:dyDescent="0.15">
      <c r="B23" s="263" t="s">
        <v>100</v>
      </c>
      <c r="C23" s="264"/>
      <c r="D23" s="264"/>
      <c r="E23" s="264"/>
      <c r="F23" s="265"/>
      <c r="G23" s="239"/>
      <c r="H23" s="240"/>
      <c r="I23" s="240"/>
      <c r="J23" s="240"/>
      <c r="K23" s="77" t="s">
        <v>18</v>
      </c>
      <c r="L23" s="261" t="s">
        <v>125</v>
      </c>
      <c r="M23" s="262"/>
      <c r="N23" s="258"/>
      <c r="O23" s="259"/>
      <c r="P23" s="259"/>
      <c r="Q23" s="260"/>
      <c r="R23" s="4"/>
    </row>
    <row r="24" spans="2:18" ht="21.95" customHeight="1" x14ac:dyDescent="0.15">
      <c r="B24" s="241" t="s">
        <v>99</v>
      </c>
      <c r="C24" s="242"/>
      <c r="D24" s="109" t="s">
        <v>136</v>
      </c>
      <c r="E24" s="101" t="s">
        <v>137</v>
      </c>
      <c r="F24" s="100"/>
      <c r="G24" s="102"/>
      <c r="H24" s="102"/>
      <c r="I24" s="247" t="s">
        <v>140</v>
      </c>
      <c r="J24" s="248"/>
      <c r="K24" s="248"/>
      <c r="L24" s="248"/>
      <c r="M24" s="248"/>
      <c r="N24" s="248"/>
      <c r="O24" s="248"/>
      <c r="P24" s="248"/>
      <c r="Q24" s="249"/>
      <c r="R24" s="4"/>
    </row>
    <row r="25" spans="2:18" ht="21.95" customHeight="1" x14ac:dyDescent="0.15">
      <c r="B25" s="243"/>
      <c r="C25" s="244"/>
      <c r="D25" s="110" t="s">
        <v>136</v>
      </c>
      <c r="E25" s="104" t="s">
        <v>138</v>
      </c>
      <c r="F25" s="103"/>
      <c r="G25" s="105"/>
      <c r="H25" s="105"/>
      <c r="I25" s="250" t="s">
        <v>145</v>
      </c>
      <c r="J25" s="251"/>
      <c r="K25" s="251"/>
      <c r="L25" s="251"/>
      <c r="M25" s="251"/>
      <c r="N25" s="251"/>
      <c r="O25" s="251"/>
      <c r="P25" s="251"/>
      <c r="Q25" s="252"/>
      <c r="R25" s="4"/>
    </row>
    <row r="26" spans="2:18" ht="21.95" customHeight="1" thickBot="1" x14ac:dyDescent="0.2">
      <c r="B26" s="245"/>
      <c r="C26" s="246"/>
      <c r="D26" s="111" t="s">
        <v>136</v>
      </c>
      <c r="E26" s="256" t="s">
        <v>139</v>
      </c>
      <c r="F26" s="256"/>
      <c r="G26" s="256"/>
      <c r="H26" s="257"/>
      <c r="I26" s="253" t="s">
        <v>141</v>
      </c>
      <c r="J26" s="254"/>
      <c r="K26" s="254"/>
      <c r="L26" s="254"/>
      <c r="M26" s="254"/>
      <c r="N26" s="254"/>
      <c r="O26" s="254"/>
      <c r="P26" s="254"/>
      <c r="Q26" s="255"/>
      <c r="R26" s="4"/>
    </row>
    <row r="27" spans="2:18" ht="6" customHeight="1" x14ac:dyDescent="0.15">
      <c r="B27" s="74"/>
      <c r="C27" s="75"/>
      <c r="D27" s="68"/>
      <c r="E27" s="69"/>
      <c r="F27" s="69"/>
      <c r="G27" s="69"/>
      <c r="H27" s="69"/>
      <c r="I27" s="70"/>
      <c r="J27" s="70"/>
      <c r="K27" s="70"/>
      <c r="L27" s="70"/>
      <c r="M27" s="70"/>
      <c r="N27" s="71"/>
      <c r="O27" s="72"/>
      <c r="P27" s="71"/>
      <c r="Q27" s="73"/>
      <c r="R27" s="4"/>
    </row>
    <row r="28" spans="2:18" ht="19.5" customHeight="1" thickBot="1" x14ac:dyDescent="0.2">
      <c r="B28" s="73" t="s">
        <v>28</v>
      </c>
      <c r="C28" s="75"/>
      <c r="D28" s="68"/>
      <c r="E28" s="69"/>
      <c r="F28" s="69"/>
      <c r="G28" s="69"/>
      <c r="H28" s="69"/>
      <c r="I28" s="70"/>
      <c r="J28" s="70"/>
      <c r="K28" s="70"/>
      <c r="L28" s="70"/>
      <c r="M28" s="70"/>
      <c r="N28" s="71"/>
      <c r="O28" s="72"/>
      <c r="P28" s="71"/>
      <c r="Q28" s="73"/>
      <c r="R28" s="4"/>
    </row>
    <row r="29" spans="2:18" ht="24.75" customHeight="1" x14ac:dyDescent="0.15">
      <c r="B29" s="50" t="s">
        <v>31</v>
      </c>
      <c r="C29" s="83"/>
      <c r="D29" s="83"/>
      <c r="E29" s="83"/>
      <c r="F29" s="83"/>
      <c r="G29" s="83"/>
      <c r="H29" s="83"/>
      <c r="I29" s="83"/>
      <c r="J29" s="83"/>
      <c r="K29" s="83"/>
      <c r="L29" s="83"/>
      <c r="M29" s="83"/>
      <c r="N29" s="83"/>
      <c r="O29" s="83"/>
      <c r="P29" s="83"/>
      <c r="Q29" s="84"/>
    </row>
    <row r="30" spans="2:18" ht="26.1" customHeight="1" x14ac:dyDescent="0.15">
      <c r="B30" s="236"/>
      <c r="C30" s="237"/>
      <c r="D30" s="237"/>
      <c r="E30" s="237"/>
      <c r="F30" s="237"/>
      <c r="G30" s="237"/>
      <c r="H30" s="237"/>
      <c r="I30" s="237"/>
      <c r="J30" s="237"/>
      <c r="K30" s="237"/>
      <c r="L30" s="237"/>
      <c r="M30" s="237"/>
      <c r="N30" s="237"/>
      <c r="O30" s="237"/>
      <c r="P30" s="237"/>
      <c r="Q30" s="238"/>
    </row>
    <row r="31" spans="2:18" ht="26.1" customHeight="1" x14ac:dyDescent="0.15">
      <c r="B31" s="236"/>
      <c r="C31" s="237"/>
      <c r="D31" s="237"/>
      <c r="E31" s="237"/>
      <c r="F31" s="237"/>
      <c r="G31" s="237"/>
      <c r="H31" s="237"/>
      <c r="I31" s="237"/>
      <c r="J31" s="237"/>
      <c r="K31" s="237"/>
      <c r="L31" s="237"/>
      <c r="M31" s="237"/>
      <c r="N31" s="237"/>
      <c r="O31" s="237"/>
      <c r="P31" s="237"/>
      <c r="Q31" s="238"/>
    </row>
    <row r="32" spans="2:18" ht="26.1" customHeight="1" thickBot="1" x14ac:dyDescent="0.2">
      <c r="B32" s="272"/>
      <c r="C32" s="273"/>
      <c r="D32" s="273"/>
      <c r="E32" s="273"/>
      <c r="F32" s="273"/>
      <c r="G32" s="273"/>
      <c r="H32" s="273"/>
      <c r="I32" s="273"/>
      <c r="J32" s="273"/>
      <c r="K32" s="273"/>
      <c r="L32" s="273"/>
      <c r="M32" s="273"/>
      <c r="N32" s="273"/>
      <c r="O32" s="273"/>
      <c r="P32" s="273"/>
      <c r="Q32" s="274"/>
    </row>
    <row r="33" spans="2:17" ht="24.75" customHeight="1" x14ac:dyDescent="0.15">
      <c r="B33" s="90" t="s">
        <v>20</v>
      </c>
      <c r="C33" s="86"/>
      <c r="D33" s="86"/>
      <c r="E33" s="86"/>
      <c r="F33" s="86"/>
      <c r="G33" s="86"/>
      <c r="H33" s="86"/>
      <c r="I33" s="86"/>
      <c r="J33" s="86"/>
      <c r="K33" s="86"/>
      <c r="L33" s="86"/>
      <c r="M33" s="86"/>
      <c r="N33" s="86"/>
      <c r="O33" s="86"/>
      <c r="P33" s="87"/>
      <c r="Q33" s="84"/>
    </row>
    <row r="34" spans="2:17" ht="26.1" customHeight="1" x14ac:dyDescent="0.15">
      <c r="B34" s="236"/>
      <c r="C34" s="237"/>
      <c r="D34" s="237"/>
      <c r="E34" s="237"/>
      <c r="F34" s="237"/>
      <c r="G34" s="237"/>
      <c r="H34" s="237"/>
      <c r="I34" s="237"/>
      <c r="J34" s="237"/>
      <c r="K34" s="237"/>
      <c r="L34" s="237"/>
      <c r="M34" s="237"/>
      <c r="N34" s="237"/>
      <c r="O34" s="237"/>
      <c r="P34" s="237"/>
      <c r="Q34" s="238"/>
    </row>
    <row r="35" spans="2:17" ht="26.1" customHeight="1" x14ac:dyDescent="0.15">
      <c r="B35" s="236"/>
      <c r="C35" s="237"/>
      <c r="D35" s="237"/>
      <c r="E35" s="237"/>
      <c r="F35" s="237"/>
      <c r="G35" s="237"/>
      <c r="H35" s="237"/>
      <c r="I35" s="237"/>
      <c r="J35" s="237"/>
      <c r="K35" s="237"/>
      <c r="L35" s="237"/>
      <c r="M35" s="237"/>
      <c r="N35" s="237"/>
      <c r="O35" s="237"/>
      <c r="P35" s="237"/>
      <c r="Q35" s="238"/>
    </row>
    <row r="36" spans="2:17" ht="26.1" customHeight="1" thickBot="1" x14ac:dyDescent="0.2">
      <c r="B36" s="275"/>
      <c r="C36" s="276"/>
      <c r="D36" s="276"/>
      <c r="E36" s="276"/>
      <c r="F36" s="276"/>
      <c r="G36" s="276"/>
      <c r="H36" s="276"/>
      <c r="I36" s="276"/>
      <c r="J36" s="276"/>
      <c r="K36" s="276"/>
      <c r="L36" s="276"/>
      <c r="M36" s="276"/>
      <c r="N36" s="276"/>
      <c r="O36" s="276"/>
      <c r="P36" s="276"/>
      <c r="Q36" s="277"/>
    </row>
    <row r="37" spans="2:17" ht="18.75" customHeight="1" x14ac:dyDescent="0.15">
      <c r="B37" s="50" t="s">
        <v>32</v>
      </c>
      <c r="C37" s="51"/>
      <c r="D37" s="51"/>
      <c r="E37" s="51"/>
      <c r="F37" s="51"/>
      <c r="G37" s="51"/>
      <c r="H37" s="51"/>
      <c r="I37" s="51"/>
      <c r="J37" s="51"/>
      <c r="K37" s="52"/>
      <c r="L37" s="112" t="s">
        <v>5</v>
      </c>
      <c r="M37" s="113"/>
      <c r="N37" s="113"/>
      <c r="O37" s="114"/>
      <c r="P37" s="85" t="s">
        <v>101</v>
      </c>
      <c r="Q37" s="82"/>
    </row>
    <row r="38" spans="2:17" ht="26.1" customHeight="1" x14ac:dyDescent="0.15">
      <c r="B38" s="236"/>
      <c r="C38" s="237"/>
      <c r="D38" s="237"/>
      <c r="E38" s="237"/>
      <c r="F38" s="237"/>
      <c r="G38" s="237"/>
      <c r="H38" s="237"/>
      <c r="I38" s="237"/>
      <c r="J38" s="237"/>
      <c r="K38" s="238"/>
      <c r="L38" s="269" t="s">
        <v>142</v>
      </c>
      <c r="M38" s="270"/>
      <c r="N38" s="270"/>
      <c r="O38" s="271"/>
      <c r="P38" s="78"/>
      <c r="Q38" s="79"/>
    </row>
    <row r="39" spans="2:17" ht="26.1" customHeight="1" x14ac:dyDescent="0.15">
      <c r="B39" s="236"/>
      <c r="C39" s="237"/>
      <c r="D39" s="237"/>
      <c r="E39" s="237"/>
      <c r="F39" s="237"/>
      <c r="G39" s="237"/>
      <c r="H39" s="237"/>
      <c r="I39" s="237"/>
      <c r="J39" s="237"/>
      <c r="K39" s="238"/>
      <c r="L39" s="108"/>
      <c r="M39" s="106"/>
      <c r="N39" s="106"/>
      <c r="O39" s="107"/>
      <c r="P39" s="78"/>
      <c r="Q39" s="79"/>
    </row>
    <row r="40" spans="2:17" ht="26.1" customHeight="1" thickBot="1" x14ac:dyDescent="0.2">
      <c r="B40" s="272"/>
      <c r="C40" s="273"/>
      <c r="D40" s="273"/>
      <c r="E40" s="273"/>
      <c r="F40" s="273"/>
      <c r="G40" s="273"/>
      <c r="H40" s="273"/>
      <c r="I40" s="273"/>
      <c r="J40" s="273"/>
      <c r="K40" s="274"/>
      <c r="L40" s="266" t="s">
        <v>128</v>
      </c>
      <c r="M40" s="267"/>
      <c r="N40" s="267"/>
      <c r="O40" s="268"/>
      <c r="P40" s="80"/>
      <c r="Q40" s="81"/>
    </row>
  </sheetData>
  <sheetProtection selectLockedCells="1"/>
  <mergeCells count="66">
    <mergeCell ref="A2:B2"/>
    <mergeCell ref="A3:B3"/>
    <mergeCell ref="P3:Q3"/>
    <mergeCell ref="M2:N2"/>
    <mergeCell ref="K2:L2"/>
    <mergeCell ref="M3:N3"/>
    <mergeCell ref="C2:H2"/>
    <mergeCell ref="O2:Q2"/>
    <mergeCell ref="C3:H3"/>
    <mergeCell ref="B8:Q8"/>
    <mergeCell ref="O4:Q4"/>
    <mergeCell ref="B5:Q5"/>
    <mergeCell ref="N7:Q7"/>
    <mergeCell ref="L15:L16"/>
    <mergeCell ref="B9:B22"/>
    <mergeCell ref="C19:D22"/>
    <mergeCell ref="L11:L12"/>
    <mergeCell ref="M11:Q12"/>
    <mergeCell ref="H11:K11"/>
    <mergeCell ref="E11:G11"/>
    <mergeCell ref="L19:L20"/>
    <mergeCell ref="M13:O13"/>
    <mergeCell ref="M14:Q14"/>
    <mergeCell ref="M22:Q22"/>
    <mergeCell ref="M21:O21"/>
    <mergeCell ref="B31:Q31"/>
    <mergeCell ref="L40:O40"/>
    <mergeCell ref="L38:O38"/>
    <mergeCell ref="B34:Q34"/>
    <mergeCell ref="B35:Q35"/>
    <mergeCell ref="B32:Q32"/>
    <mergeCell ref="B40:K40"/>
    <mergeCell ref="B36:Q36"/>
    <mergeCell ref="B38:K38"/>
    <mergeCell ref="B39:K39"/>
    <mergeCell ref="B30:Q30"/>
    <mergeCell ref="G23:J23"/>
    <mergeCell ref="B24:C26"/>
    <mergeCell ref="I24:Q24"/>
    <mergeCell ref="I25:Q25"/>
    <mergeCell ref="I26:Q26"/>
    <mergeCell ref="E26:H26"/>
    <mergeCell ref="N23:Q23"/>
    <mergeCell ref="L23:M23"/>
    <mergeCell ref="B23:F23"/>
    <mergeCell ref="M19:Q20"/>
    <mergeCell ref="M18:Q18"/>
    <mergeCell ref="M17:O17"/>
    <mergeCell ref="M15:Q16"/>
    <mergeCell ref="H20:K22"/>
    <mergeCell ref="H15:K15"/>
    <mergeCell ref="H16:K18"/>
    <mergeCell ref="H19:K19"/>
    <mergeCell ref="E15:G15"/>
    <mergeCell ref="E16:G18"/>
    <mergeCell ref="E19:G19"/>
    <mergeCell ref="E20:G22"/>
    <mergeCell ref="C11:D14"/>
    <mergeCell ref="C15:D18"/>
    <mergeCell ref="C9:D10"/>
    <mergeCell ref="H12:K14"/>
    <mergeCell ref="E12:G14"/>
    <mergeCell ref="H9:Q9"/>
    <mergeCell ref="H10:Q10"/>
    <mergeCell ref="E10:G10"/>
    <mergeCell ref="E9:G9"/>
  </mergeCells>
  <phoneticPr fontId="1"/>
  <dataValidations count="1">
    <dataValidation imeMode="off" allowBlank="1" showInputMessage="1" showErrorMessage="1" sqref="L22:M22 L13:M14 P13:Q13 L18:M18" xr:uid="{00000000-0002-0000-0000-000000000000}"/>
  </dataValidations>
  <printOptions horizontalCentered="1" verticalCentered="1"/>
  <pageMargins left="0.39370078740157483" right="0" top="7.874015748031496E-2" bottom="0.15748031496062992" header="3.937007874015748E-2"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
  <sheetViews>
    <sheetView view="pageBreakPreview" zoomScaleNormal="100" zoomScaleSheetLayoutView="100" zoomScalePageLayoutView="80" workbookViewId="0">
      <selection activeCell="O13" sqref="O13"/>
    </sheetView>
  </sheetViews>
  <sheetFormatPr defaultColWidth="9"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16384" width="9" style="1"/>
  </cols>
  <sheetData>
    <row r="1" spans="1:15" ht="18" customHeight="1" x14ac:dyDescent="0.15">
      <c r="G1" s="425" t="s">
        <v>162</v>
      </c>
      <c r="H1" s="425"/>
      <c r="I1" s="425"/>
      <c r="J1" s="425"/>
      <c r="K1" s="425"/>
      <c r="L1" s="27"/>
    </row>
    <row r="2" spans="1:15" ht="24.75" customHeight="1" x14ac:dyDescent="0.15">
      <c r="A2" s="8" t="s">
        <v>19</v>
      </c>
      <c r="F2" s="27" t="s">
        <v>43</v>
      </c>
      <c r="G2" s="426">
        <f>'申込書 '!H10</f>
        <v>0</v>
      </c>
      <c r="H2" s="426"/>
      <c r="I2" s="426"/>
      <c r="J2" s="426"/>
      <c r="K2" s="426"/>
      <c r="L2" s="115"/>
    </row>
    <row r="3" spans="1:15" ht="17.25" customHeight="1" thickBot="1" x14ac:dyDescent="0.2">
      <c r="A3" s="427" t="s">
        <v>97</v>
      </c>
      <c r="B3" s="427"/>
      <c r="C3" s="427"/>
      <c r="D3" s="427"/>
      <c r="E3" s="427"/>
      <c r="F3" s="427"/>
      <c r="G3" s="427"/>
      <c r="H3" s="95"/>
      <c r="I3" s="428" t="s">
        <v>50</v>
      </c>
      <c r="J3" s="428"/>
      <c r="K3" s="428"/>
      <c r="L3" s="116"/>
    </row>
    <row r="4" spans="1:15" ht="22.5" customHeight="1" thickBot="1" x14ac:dyDescent="0.2">
      <c r="A4" s="339" t="s">
        <v>0</v>
      </c>
      <c r="B4" s="340"/>
      <c r="C4" s="341"/>
      <c r="D4" s="429"/>
      <c r="E4" s="342" t="s">
        <v>1</v>
      </c>
      <c r="F4" s="430"/>
      <c r="G4" s="431" t="s">
        <v>51</v>
      </c>
      <c r="H4" s="431"/>
      <c r="I4" s="340"/>
      <c r="J4" s="341"/>
      <c r="K4" s="432"/>
      <c r="L4" s="96"/>
    </row>
    <row r="5" spans="1:15" ht="30.75" customHeight="1" thickBot="1" x14ac:dyDescent="0.2">
      <c r="A5" s="391" t="s">
        <v>52</v>
      </c>
      <c r="B5" s="33" t="s">
        <v>53</v>
      </c>
      <c r="C5" s="393" t="s">
        <v>163</v>
      </c>
      <c r="D5" s="394"/>
      <c r="E5" s="395">
        <f>'申込書 '!G23</f>
        <v>0</v>
      </c>
      <c r="F5" s="396"/>
      <c r="G5" s="397" t="s">
        <v>49</v>
      </c>
      <c r="H5" s="398"/>
      <c r="I5" s="398"/>
      <c r="J5" s="398"/>
      <c r="K5" s="399"/>
      <c r="L5" s="117"/>
    </row>
    <row r="6" spans="1:15" ht="30.75" customHeight="1" x14ac:dyDescent="0.15">
      <c r="A6" s="392"/>
      <c r="B6" s="409" t="s">
        <v>8</v>
      </c>
      <c r="C6" s="20" t="s">
        <v>54</v>
      </c>
      <c r="D6" s="17" t="s">
        <v>55</v>
      </c>
      <c r="E6" s="412"/>
      <c r="F6" s="413"/>
      <c r="G6" s="414"/>
      <c r="H6" s="415"/>
      <c r="I6" s="415"/>
      <c r="J6" s="415"/>
      <c r="K6" s="416"/>
      <c r="L6" s="118"/>
    </row>
    <row r="7" spans="1:15" ht="30.75" customHeight="1" x14ac:dyDescent="0.15">
      <c r="A7" s="392"/>
      <c r="B7" s="410"/>
      <c r="C7" s="21" t="s">
        <v>56</v>
      </c>
      <c r="D7" s="18" t="s">
        <v>57</v>
      </c>
      <c r="E7" s="417"/>
      <c r="F7" s="418"/>
      <c r="G7" s="419"/>
      <c r="H7" s="420"/>
      <c r="I7" s="420"/>
      <c r="J7" s="420"/>
      <c r="K7" s="421"/>
      <c r="L7" s="118"/>
    </row>
    <row r="8" spans="1:15" ht="30.75" customHeight="1" x14ac:dyDescent="0.15">
      <c r="A8" s="392"/>
      <c r="B8" s="410"/>
      <c r="C8" s="21" t="s">
        <v>58</v>
      </c>
      <c r="D8" s="18" t="s">
        <v>59</v>
      </c>
      <c r="E8" s="417"/>
      <c r="F8" s="418"/>
      <c r="G8" s="422"/>
      <c r="H8" s="423"/>
      <c r="I8" s="423"/>
      <c r="J8" s="423"/>
      <c r="K8" s="424"/>
      <c r="L8" s="118"/>
    </row>
    <row r="9" spans="1:15" ht="30.75" customHeight="1" thickBot="1" x14ac:dyDescent="0.2">
      <c r="A9" s="392"/>
      <c r="B9" s="410"/>
      <c r="C9" s="22" t="s">
        <v>60</v>
      </c>
      <c r="D9" s="18" t="s">
        <v>61</v>
      </c>
      <c r="E9" s="400"/>
      <c r="F9" s="401"/>
      <c r="G9" s="402"/>
      <c r="H9" s="403"/>
      <c r="I9" s="404"/>
      <c r="J9" s="404"/>
      <c r="K9" s="405"/>
      <c r="L9" s="119"/>
    </row>
    <row r="10" spans="1:15" ht="29.25" customHeight="1" thickTop="1" thickBot="1" x14ac:dyDescent="0.2">
      <c r="A10" s="392"/>
      <c r="B10" s="411"/>
      <c r="C10" s="34" t="s">
        <v>62</v>
      </c>
      <c r="D10" s="19" t="s">
        <v>33</v>
      </c>
      <c r="E10" s="406">
        <f>SUM(E6:F9)</f>
        <v>0</v>
      </c>
      <c r="F10" s="407"/>
      <c r="G10" s="157" t="s">
        <v>93</v>
      </c>
      <c r="H10" s="99"/>
      <c r="I10" s="64" t="str">
        <f>IF(ISERROR(ROUNDDOWN(E10/E11*100,0)),"",(ROUNDDOWN(E10/E11*100,0)))</f>
        <v/>
      </c>
      <c r="J10" s="126" t="s">
        <v>63</v>
      </c>
      <c r="K10" s="13" t="s">
        <v>136</v>
      </c>
      <c r="L10" s="120"/>
      <c r="N10" s="65" t="str">
        <f>IF(ISERROR(ROUNDDOWN(E10/E11*100,1)),"",(ROUND(E10/E11*100,1)))</f>
        <v/>
      </c>
      <c r="O10" s="1" t="s">
        <v>96</v>
      </c>
    </row>
    <row r="11" spans="1:15" ht="30.75" customHeight="1" thickTop="1" thickBot="1" x14ac:dyDescent="0.2">
      <c r="A11" s="392"/>
      <c r="B11" s="318" t="s">
        <v>29</v>
      </c>
      <c r="C11" s="319"/>
      <c r="D11" s="408"/>
      <c r="E11" s="406">
        <f>SUM(E5+E10)</f>
        <v>0</v>
      </c>
      <c r="F11" s="407"/>
      <c r="G11" s="323" t="s">
        <v>95</v>
      </c>
      <c r="H11" s="324"/>
      <c r="I11" s="324"/>
      <c r="J11" s="324"/>
      <c r="K11" s="325"/>
      <c r="L11" s="121"/>
    </row>
    <row r="12" spans="1:15" ht="30.75" customHeight="1" thickTop="1" thickBot="1" x14ac:dyDescent="0.2">
      <c r="A12" s="392"/>
      <c r="B12" s="348" t="s">
        <v>17</v>
      </c>
      <c r="C12" s="23" t="s">
        <v>64</v>
      </c>
      <c r="D12" s="38" t="s">
        <v>34</v>
      </c>
      <c r="E12" s="379"/>
      <c r="F12" s="380"/>
      <c r="G12" s="158" t="s">
        <v>94</v>
      </c>
      <c r="H12" s="14"/>
      <c r="I12" s="62" t="str">
        <f>IF(ISERROR(ROUNDUP(E12/E14*100,0)),"",(ROUNDUP(E12/E14*100,0)))</f>
        <v/>
      </c>
      <c r="J12" s="127" t="s">
        <v>63</v>
      </c>
      <c r="K12" s="15" t="s">
        <v>136</v>
      </c>
      <c r="L12" s="9"/>
      <c r="N12" s="63" t="str">
        <f>IF(ISERROR(ROUNDUP(E12/E14*100,1)),"",(ROUNDUP(E12/E14*100,1)))</f>
        <v/>
      </c>
      <c r="O12" s="1" t="s">
        <v>91</v>
      </c>
    </row>
    <row r="13" spans="1:15" ht="30.75" customHeight="1" thickBot="1" x14ac:dyDescent="0.2">
      <c r="A13" s="392"/>
      <c r="B13" s="349"/>
      <c r="C13" s="16" t="s">
        <v>65</v>
      </c>
      <c r="D13" s="30" t="s">
        <v>35</v>
      </c>
      <c r="E13" s="381"/>
      <c r="F13" s="382"/>
      <c r="G13" s="383" t="s">
        <v>92</v>
      </c>
      <c r="H13" s="383"/>
      <c r="I13" s="384"/>
      <c r="J13" s="385"/>
      <c r="K13" s="386"/>
      <c r="L13" s="121"/>
    </row>
    <row r="14" spans="1:15" ht="29.25" customHeight="1" thickTop="1" thickBot="1" x14ac:dyDescent="0.2">
      <c r="A14" s="387" t="s">
        <v>66</v>
      </c>
      <c r="B14" s="388"/>
      <c r="C14" s="388"/>
      <c r="D14" s="388"/>
      <c r="E14" s="389">
        <f>SUM(E5+E6+E7+E8+E9+E12+E13)</f>
        <v>0</v>
      </c>
      <c r="F14" s="390"/>
      <c r="G14" s="320"/>
      <c r="H14" s="321"/>
      <c r="I14" s="321"/>
      <c r="J14" s="321"/>
      <c r="K14" s="322"/>
      <c r="L14" s="122"/>
    </row>
    <row r="15" spans="1:15" ht="29.25" customHeight="1" thickBot="1" x14ac:dyDescent="0.2">
      <c r="A15" s="339" t="s">
        <v>67</v>
      </c>
      <c r="B15" s="340"/>
      <c r="C15" s="341"/>
      <c r="D15" s="341"/>
      <c r="E15" s="66" t="s">
        <v>9</v>
      </c>
      <c r="F15" s="67" t="s">
        <v>87</v>
      </c>
      <c r="G15" s="342" t="s">
        <v>51</v>
      </c>
      <c r="H15" s="343"/>
      <c r="I15" s="343"/>
      <c r="J15" s="343"/>
      <c r="K15" s="344"/>
      <c r="L15" s="96"/>
    </row>
    <row r="16" spans="1:15" ht="30.75" customHeight="1" x14ac:dyDescent="0.15">
      <c r="A16" s="345" t="s">
        <v>4</v>
      </c>
      <c r="B16" s="347" t="s">
        <v>68</v>
      </c>
      <c r="C16" s="24" t="s">
        <v>69</v>
      </c>
      <c r="D16" s="54" t="s">
        <v>39</v>
      </c>
      <c r="E16" s="131"/>
      <c r="F16" s="131"/>
      <c r="G16" s="350"/>
      <c r="H16" s="351"/>
      <c r="I16" s="351"/>
      <c r="J16" s="351"/>
      <c r="K16" s="352"/>
      <c r="L16" s="123"/>
    </row>
    <row r="17" spans="1:13" ht="30.75" customHeight="1" x14ac:dyDescent="0.15">
      <c r="A17" s="345"/>
      <c r="B17" s="348"/>
      <c r="C17" s="25" t="s">
        <v>70</v>
      </c>
      <c r="D17" s="55" t="s">
        <v>40</v>
      </c>
      <c r="E17" s="132"/>
      <c r="F17" s="132"/>
      <c r="G17" s="353"/>
      <c r="H17" s="354"/>
      <c r="I17" s="354"/>
      <c r="J17" s="354"/>
      <c r="K17" s="355"/>
      <c r="L17" s="123"/>
    </row>
    <row r="18" spans="1:13" ht="30.75" customHeight="1" x14ac:dyDescent="0.15">
      <c r="A18" s="345"/>
      <c r="B18" s="348"/>
      <c r="C18" s="25" t="s">
        <v>71</v>
      </c>
      <c r="D18" s="159" t="s">
        <v>86</v>
      </c>
      <c r="E18" s="132"/>
      <c r="F18" s="132"/>
      <c r="G18" s="328"/>
      <c r="H18" s="328"/>
      <c r="I18" s="329"/>
      <c r="J18" s="330"/>
      <c r="K18" s="331"/>
      <c r="L18" s="124"/>
    </row>
    <row r="19" spans="1:13" ht="30.75" customHeight="1" x14ac:dyDescent="0.15">
      <c r="A19" s="345"/>
      <c r="B19" s="348"/>
      <c r="C19" s="25" t="s">
        <v>72</v>
      </c>
      <c r="D19" s="56" t="s">
        <v>41</v>
      </c>
      <c r="E19" s="132"/>
      <c r="F19" s="132"/>
      <c r="G19" s="356"/>
      <c r="H19" s="356"/>
      <c r="I19" s="357"/>
      <c r="J19" s="358"/>
      <c r="K19" s="359"/>
      <c r="L19" s="124"/>
    </row>
    <row r="20" spans="1:13" ht="30.75" customHeight="1" x14ac:dyDescent="0.15">
      <c r="A20" s="345"/>
      <c r="B20" s="348"/>
      <c r="C20" s="25" t="s">
        <v>73</v>
      </c>
      <c r="D20" s="56" t="s">
        <v>42</v>
      </c>
      <c r="E20" s="132"/>
      <c r="F20" s="132"/>
      <c r="G20" s="356"/>
      <c r="H20" s="356"/>
      <c r="I20" s="357"/>
      <c r="J20" s="358"/>
      <c r="K20" s="359"/>
      <c r="L20" s="124"/>
    </row>
    <row r="21" spans="1:13" ht="30.75" customHeight="1" x14ac:dyDescent="0.15">
      <c r="A21" s="345"/>
      <c r="B21" s="348"/>
      <c r="C21" s="25" t="s">
        <v>74</v>
      </c>
      <c r="D21" s="160" t="s">
        <v>154</v>
      </c>
      <c r="E21" s="132"/>
      <c r="F21" s="132"/>
      <c r="G21" s="356"/>
      <c r="H21" s="356"/>
      <c r="I21" s="357"/>
      <c r="J21" s="358"/>
      <c r="K21" s="359"/>
      <c r="L21" s="124"/>
    </row>
    <row r="22" spans="1:13" ht="30.75" customHeight="1" x14ac:dyDescent="0.15">
      <c r="A22" s="345"/>
      <c r="B22" s="348"/>
      <c r="C22" s="25" t="s">
        <v>75</v>
      </c>
      <c r="D22" s="56" t="s">
        <v>76</v>
      </c>
      <c r="E22" s="132"/>
      <c r="F22" s="132"/>
      <c r="G22" s="356"/>
      <c r="H22" s="356"/>
      <c r="I22" s="357"/>
      <c r="J22" s="358"/>
      <c r="K22" s="359"/>
      <c r="L22" s="124"/>
    </row>
    <row r="23" spans="1:13" ht="30.75" customHeight="1" x14ac:dyDescent="0.15">
      <c r="A23" s="345"/>
      <c r="B23" s="348"/>
      <c r="C23" s="25" t="s">
        <v>77</v>
      </c>
      <c r="D23" s="56" t="s">
        <v>78</v>
      </c>
      <c r="E23" s="132"/>
      <c r="F23" s="132"/>
      <c r="G23" s="356"/>
      <c r="H23" s="356"/>
      <c r="I23" s="357"/>
      <c r="J23" s="358"/>
      <c r="K23" s="359"/>
      <c r="L23" s="124"/>
    </row>
    <row r="24" spans="1:13" ht="30.75" customHeight="1" x14ac:dyDescent="0.15">
      <c r="A24" s="345"/>
      <c r="B24" s="348"/>
      <c r="C24" s="25" t="s">
        <v>79</v>
      </c>
      <c r="D24" s="53" t="s">
        <v>38</v>
      </c>
      <c r="E24" s="132"/>
      <c r="F24" s="132"/>
      <c r="G24" s="332"/>
      <c r="H24" s="332"/>
      <c r="I24" s="333"/>
      <c r="J24" s="334"/>
      <c r="K24" s="335"/>
      <c r="L24" s="124"/>
    </row>
    <row r="25" spans="1:13" ht="30.75" customHeight="1" thickBot="1" x14ac:dyDescent="0.2">
      <c r="A25" s="345"/>
      <c r="B25" s="349"/>
      <c r="C25" s="26" t="s">
        <v>80</v>
      </c>
      <c r="D25" s="57" t="s">
        <v>37</v>
      </c>
      <c r="E25" s="133"/>
      <c r="F25" s="133"/>
      <c r="G25" s="356"/>
      <c r="H25" s="356"/>
      <c r="I25" s="357"/>
      <c r="J25" s="358"/>
      <c r="K25" s="359"/>
      <c r="L25" s="124"/>
    </row>
    <row r="26" spans="1:13" ht="29.25" customHeight="1" thickTop="1" thickBot="1" x14ac:dyDescent="0.2">
      <c r="A26" s="345"/>
      <c r="B26" s="318" t="s">
        <v>30</v>
      </c>
      <c r="C26" s="319"/>
      <c r="D26" s="319"/>
      <c r="E26" s="130">
        <f>SUM(E16+E17+E18+E19+E20+E21+E22+E23+E24+E25)</f>
        <v>0</v>
      </c>
      <c r="F26" s="128">
        <f>SUM(F16:F25)</f>
        <v>0</v>
      </c>
      <c r="G26" s="336"/>
      <c r="H26" s="337"/>
      <c r="I26" s="337"/>
      <c r="J26" s="337"/>
      <c r="K26" s="338"/>
      <c r="L26" s="125"/>
    </row>
    <row r="27" spans="1:13" ht="30.75" customHeight="1" thickTop="1" x14ac:dyDescent="0.15">
      <c r="A27" s="345"/>
      <c r="B27" s="326" t="s">
        <v>6</v>
      </c>
      <c r="C27" s="28" t="s">
        <v>81</v>
      </c>
      <c r="D27" s="31" t="s">
        <v>61</v>
      </c>
      <c r="E27" s="134"/>
      <c r="F27" s="59"/>
      <c r="G27" s="328"/>
      <c r="H27" s="328"/>
      <c r="I27" s="329"/>
      <c r="J27" s="330"/>
      <c r="K27" s="331"/>
      <c r="L27" s="124"/>
      <c r="M27" s="69"/>
    </row>
    <row r="28" spans="1:13" ht="30.75" customHeight="1" x14ac:dyDescent="0.15">
      <c r="A28" s="345"/>
      <c r="B28" s="326"/>
      <c r="C28" s="29" t="s">
        <v>82</v>
      </c>
      <c r="D28" s="31" t="s">
        <v>61</v>
      </c>
      <c r="E28" s="132"/>
      <c r="F28" s="60"/>
      <c r="G28" s="332"/>
      <c r="H28" s="332"/>
      <c r="I28" s="333"/>
      <c r="J28" s="334"/>
      <c r="K28" s="335"/>
      <c r="L28" s="124"/>
      <c r="M28" s="69"/>
    </row>
    <row r="29" spans="1:13" ht="30.75" customHeight="1" x14ac:dyDescent="0.15">
      <c r="A29" s="345"/>
      <c r="B29" s="326"/>
      <c r="C29" s="29" t="s">
        <v>83</v>
      </c>
      <c r="D29" s="31" t="s">
        <v>115</v>
      </c>
      <c r="E29" s="132"/>
      <c r="F29" s="60"/>
      <c r="G29" s="361" t="s">
        <v>157</v>
      </c>
      <c r="H29" s="361"/>
      <c r="I29" s="362"/>
      <c r="J29" s="363"/>
      <c r="K29" s="364"/>
      <c r="L29" s="124"/>
    </row>
    <row r="30" spans="1:13" ht="30.75" customHeight="1" thickBot="1" x14ac:dyDescent="0.2">
      <c r="A30" s="346"/>
      <c r="B30" s="327"/>
      <c r="C30" s="32" t="s">
        <v>84</v>
      </c>
      <c r="D30" s="38" t="s">
        <v>36</v>
      </c>
      <c r="E30" s="133"/>
      <c r="F30" s="61"/>
      <c r="G30" s="365"/>
      <c r="H30" s="365"/>
      <c r="I30" s="366"/>
      <c r="J30" s="367"/>
      <c r="K30" s="368"/>
      <c r="L30" s="124"/>
    </row>
    <row r="31" spans="1:13" ht="29.25" customHeight="1" thickTop="1" thickBot="1" x14ac:dyDescent="0.2">
      <c r="A31" s="369" t="s">
        <v>85</v>
      </c>
      <c r="B31" s="370"/>
      <c r="C31" s="371"/>
      <c r="D31" s="371"/>
      <c r="E31" s="129">
        <f>SUM(E26+E27+E28+E29+E30)</f>
        <v>0</v>
      </c>
      <c r="F31" s="58">
        <f>SUM(F26)</f>
        <v>0</v>
      </c>
      <c r="G31" s="372"/>
      <c r="H31" s="373"/>
      <c r="I31" s="374"/>
      <c r="J31" s="375"/>
      <c r="K31" s="376"/>
      <c r="L31" s="125"/>
    </row>
    <row r="32" spans="1:13" ht="13.5" customHeight="1" x14ac:dyDescent="0.15">
      <c r="A32" s="377" t="s">
        <v>16</v>
      </c>
      <c r="B32" s="377"/>
      <c r="C32" s="377"/>
      <c r="D32" s="377"/>
      <c r="E32" s="378"/>
      <c r="F32" s="378"/>
      <c r="G32" s="377"/>
      <c r="H32" s="377"/>
      <c r="I32" s="377"/>
      <c r="J32" s="377"/>
      <c r="K32" s="377"/>
      <c r="L32" s="98"/>
    </row>
    <row r="33" spans="1:12" ht="15.75" customHeight="1" x14ac:dyDescent="0.15">
      <c r="A33" s="360"/>
      <c r="B33" s="360"/>
      <c r="C33" s="360"/>
      <c r="D33" s="360"/>
      <c r="E33" s="360"/>
      <c r="F33" s="360"/>
      <c r="G33" s="360"/>
      <c r="H33" s="360"/>
      <c r="I33" s="360"/>
      <c r="J33" s="360"/>
      <c r="K33" s="360"/>
      <c r="L33" s="97"/>
    </row>
  </sheetData>
  <sheetProtection selectLockedCells="1"/>
  <mergeCells count="56">
    <mergeCell ref="G1:K1"/>
    <mergeCell ref="G2:K2"/>
    <mergeCell ref="A3:G3"/>
    <mergeCell ref="I3:K3"/>
    <mergeCell ref="A4:D4"/>
    <mergeCell ref="E4:F4"/>
    <mergeCell ref="G4:K4"/>
    <mergeCell ref="E6:F6"/>
    <mergeCell ref="G6:K6"/>
    <mergeCell ref="E7:F7"/>
    <mergeCell ref="G7:K7"/>
    <mergeCell ref="E8:F8"/>
    <mergeCell ref="G8:K8"/>
    <mergeCell ref="B12:B13"/>
    <mergeCell ref="E12:F12"/>
    <mergeCell ref="E13:F13"/>
    <mergeCell ref="G13:K13"/>
    <mergeCell ref="A14:D14"/>
    <mergeCell ref="E14:F14"/>
    <mergeCell ref="A5:A13"/>
    <mergeCell ref="C5:D5"/>
    <mergeCell ref="E5:F5"/>
    <mergeCell ref="G5:K5"/>
    <mergeCell ref="E9:F9"/>
    <mergeCell ref="G9:K9"/>
    <mergeCell ref="E10:F10"/>
    <mergeCell ref="B11:D11"/>
    <mergeCell ref="E11:F11"/>
    <mergeCell ref="B6:B10"/>
    <mergeCell ref="G21:K21"/>
    <mergeCell ref="G22:K22"/>
    <mergeCell ref="G23:K23"/>
    <mergeCell ref="G24:K24"/>
    <mergeCell ref="G25:K25"/>
    <mergeCell ref="A33:K33"/>
    <mergeCell ref="G29:K29"/>
    <mergeCell ref="G30:K30"/>
    <mergeCell ref="A31:D31"/>
    <mergeCell ref="G31:K31"/>
    <mergeCell ref="A32:K32"/>
    <mergeCell ref="B26:D26"/>
    <mergeCell ref="G14:K14"/>
    <mergeCell ref="G11:K11"/>
    <mergeCell ref="B27:B30"/>
    <mergeCell ref="G27:K27"/>
    <mergeCell ref="G28:K28"/>
    <mergeCell ref="G26:K26"/>
    <mergeCell ref="A15:D15"/>
    <mergeCell ref="G15:K15"/>
    <mergeCell ref="A16:A30"/>
    <mergeCell ref="B16:B25"/>
    <mergeCell ref="G16:K16"/>
    <mergeCell ref="G17:K17"/>
    <mergeCell ref="G18:K18"/>
    <mergeCell ref="G19:K19"/>
    <mergeCell ref="G20:K20"/>
  </mergeCells>
  <phoneticPr fontId="1"/>
  <dataValidations count="1">
    <dataValidation imeMode="off" allowBlank="1" showInputMessage="1" showErrorMessage="1" sqref="E5:F14" xr:uid="{00000000-0002-0000-0100-000000000000}"/>
  </dataValidations>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57"/>
  <sheetViews>
    <sheetView view="pageBreakPreview" zoomScaleNormal="100" zoomScaleSheetLayoutView="100" zoomScalePageLayoutView="70" workbookViewId="0">
      <selection activeCell="L6" sqref="L6"/>
    </sheetView>
  </sheetViews>
  <sheetFormatPr defaultColWidth="9" defaultRowHeight="13.5" x14ac:dyDescent="0.15"/>
  <cols>
    <col min="1" max="1" width="5.5" style="1" customWidth="1"/>
    <col min="2" max="2" width="6.125" style="1" customWidth="1"/>
    <col min="3" max="3" width="7.5" style="1" customWidth="1"/>
    <col min="4" max="4" width="11.75" style="1" customWidth="1"/>
    <col min="5" max="5" width="8.875" style="1" customWidth="1"/>
    <col min="6" max="6" width="17.375" style="1" customWidth="1"/>
    <col min="7" max="7" width="29.75" style="1" customWidth="1"/>
    <col min="8" max="8" width="15.125" style="1" customWidth="1"/>
    <col min="9" max="9" width="15.625" style="1" customWidth="1"/>
    <col min="10" max="13" width="9" style="1"/>
    <col min="14" max="14" width="5.875" style="1" customWidth="1"/>
    <col min="15" max="16384" width="9" style="1"/>
  </cols>
  <sheetData>
    <row r="1" spans="2:9" ht="18.75" customHeight="1" x14ac:dyDescent="0.15">
      <c r="H1" s="439" t="s">
        <v>165</v>
      </c>
      <c r="I1" s="439"/>
    </row>
    <row r="2" spans="2:9" x14ac:dyDescent="0.15">
      <c r="G2" s="442" t="s">
        <v>43</v>
      </c>
      <c r="H2" s="443">
        <f>'申込書 '!H10</f>
        <v>0</v>
      </c>
      <c r="I2" s="443"/>
    </row>
    <row r="3" spans="2:9" ht="11.25" customHeight="1" x14ac:dyDescent="0.15">
      <c r="B3" s="441" t="s">
        <v>21</v>
      </c>
      <c r="C3" s="441"/>
      <c r="D3" s="441"/>
      <c r="E3" s="441"/>
      <c r="F3" s="8"/>
      <c r="G3" s="442"/>
      <c r="H3" s="443"/>
      <c r="I3" s="443"/>
    </row>
    <row r="4" spans="2:9" ht="15" customHeight="1" x14ac:dyDescent="0.15">
      <c r="B4" s="441"/>
      <c r="C4" s="441"/>
      <c r="D4" s="441"/>
      <c r="E4" s="441"/>
      <c r="F4" s="8"/>
      <c r="G4" s="8"/>
      <c r="H4" s="8"/>
      <c r="I4" s="8"/>
    </row>
    <row r="5" spans="2:9" ht="53.25" customHeight="1" x14ac:dyDescent="0.15">
      <c r="B5" s="440" t="s">
        <v>164</v>
      </c>
      <c r="C5" s="440"/>
      <c r="D5" s="440"/>
      <c r="E5" s="440"/>
      <c r="F5" s="440"/>
      <c r="G5" s="440"/>
      <c r="H5" s="440"/>
      <c r="I5" s="440"/>
    </row>
    <row r="6" spans="2:9" ht="52.5" customHeight="1" x14ac:dyDescent="0.15">
      <c r="B6" s="11" t="s">
        <v>2</v>
      </c>
      <c r="C6" s="35" t="s">
        <v>46</v>
      </c>
      <c r="D6" s="11" t="s">
        <v>47</v>
      </c>
      <c r="E6" s="36" t="s">
        <v>26</v>
      </c>
      <c r="F6" s="11" t="s">
        <v>44</v>
      </c>
      <c r="G6" s="11" t="s">
        <v>45</v>
      </c>
      <c r="H6" s="161" t="s">
        <v>48</v>
      </c>
      <c r="I6" s="11" t="s">
        <v>22</v>
      </c>
    </row>
    <row r="7" spans="2:9" ht="15.95" customHeight="1" x14ac:dyDescent="0.15">
      <c r="B7" s="436">
        <v>4</v>
      </c>
      <c r="C7" s="135"/>
      <c r="D7" s="135"/>
      <c r="E7" s="135"/>
      <c r="F7" s="136"/>
      <c r="G7" s="136"/>
      <c r="H7" s="137"/>
      <c r="I7" s="137"/>
    </row>
    <row r="8" spans="2:9" ht="15.95" customHeight="1" x14ac:dyDescent="0.15">
      <c r="B8" s="437"/>
      <c r="C8" s="138"/>
      <c r="D8" s="138"/>
      <c r="E8" s="138"/>
      <c r="F8" s="139"/>
      <c r="G8" s="139"/>
      <c r="H8" s="140"/>
      <c r="I8" s="140"/>
    </row>
    <row r="9" spans="2:9" ht="15.95" customHeight="1" x14ac:dyDescent="0.15">
      <c r="B9" s="437"/>
      <c r="C9" s="138"/>
      <c r="D9" s="138"/>
      <c r="E9" s="138"/>
      <c r="F9" s="139"/>
      <c r="G9" s="139"/>
      <c r="H9" s="140"/>
      <c r="I9" s="140"/>
    </row>
    <row r="10" spans="2:9" ht="15.95" customHeight="1" x14ac:dyDescent="0.15">
      <c r="B10" s="438"/>
      <c r="C10" s="141"/>
      <c r="D10" s="141"/>
      <c r="E10" s="141"/>
      <c r="F10" s="142"/>
      <c r="G10" s="142"/>
      <c r="H10" s="143"/>
      <c r="I10" s="143"/>
    </row>
    <row r="11" spans="2:9" ht="15.95" customHeight="1" x14ac:dyDescent="0.15">
      <c r="B11" s="436">
        <v>5</v>
      </c>
      <c r="C11" s="144"/>
      <c r="D11" s="135"/>
      <c r="E11" s="145"/>
      <c r="F11" s="136"/>
      <c r="G11" s="136"/>
      <c r="H11" s="137"/>
      <c r="I11" s="137"/>
    </row>
    <row r="12" spans="2:9" ht="15.95" customHeight="1" x14ac:dyDescent="0.15">
      <c r="B12" s="437"/>
      <c r="C12" s="146"/>
      <c r="D12" s="138"/>
      <c r="E12" s="147"/>
      <c r="F12" s="139"/>
      <c r="G12" s="139"/>
      <c r="H12" s="140"/>
      <c r="I12" s="140"/>
    </row>
    <row r="13" spans="2:9" ht="15.95" customHeight="1" x14ac:dyDescent="0.15">
      <c r="B13" s="437"/>
      <c r="C13" s="146"/>
      <c r="D13" s="138"/>
      <c r="E13" s="147"/>
      <c r="F13" s="139"/>
      <c r="G13" s="139"/>
      <c r="H13" s="140"/>
      <c r="I13" s="140"/>
    </row>
    <row r="14" spans="2:9" ht="15.95" customHeight="1" x14ac:dyDescent="0.15">
      <c r="B14" s="438"/>
      <c r="C14" s="148"/>
      <c r="D14" s="141"/>
      <c r="E14" s="149"/>
      <c r="F14" s="142"/>
      <c r="G14" s="142"/>
      <c r="H14" s="143"/>
      <c r="I14" s="143"/>
    </row>
    <row r="15" spans="2:9" ht="15.95" customHeight="1" x14ac:dyDescent="0.15">
      <c r="B15" s="436">
        <v>6</v>
      </c>
      <c r="C15" s="144"/>
      <c r="D15" s="135"/>
      <c r="E15" s="145"/>
      <c r="F15" s="136"/>
      <c r="G15" s="136"/>
      <c r="H15" s="137"/>
      <c r="I15" s="137"/>
    </row>
    <row r="16" spans="2:9" ht="15.95" customHeight="1" x14ac:dyDescent="0.15">
      <c r="B16" s="437"/>
      <c r="C16" s="146"/>
      <c r="D16" s="138"/>
      <c r="E16" s="147"/>
      <c r="F16" s="139"/>
      <c r="G16" s="139"/>
      <c r="H16" s="140"/>
      <c r="I16" s="140"/>
    </row>
    <row r="17" spans="2:9" ht="15.95" customHeight="1" x14ac:dyDescent="0.15">
      <c r="B17" s="437"/>
      <c r="C17" s="146"/>
      <c r="D17" s="138"/>
      <c r="E17" s="147"/>
      <c r="F17" s="139"/>
      <c r="G17" s="139"/>
      <c r="H17" s="140"/>
      <c r="I17" s="140"/>
    </row>
    <row r="18" spans="2:9" ht="15.95" customHeight="1" x14ac:dyDescent="0.15">
      <c r="B18" s="438"/>
      <c r="C18" s="148"/>
      <c r="D18" s="141"/>
      <c r="E18" s="149"/>
      <c r="F18" s="142"/>
      <c r="G18" s="142"/>
      <c r="H18" s="143"/>
      <c r="I18" s="143"/>
    </row>
    <row r="19" spans="2:9" ht="15.95" customHeight="1" x14ac:dyDescent="0.15">
      <c r="B19" s="436">
        <v>7</v>
      </c>
      <c r="C19" s="144"/>
      <c r="D19" s="135"/>
      <c r="E19" s="145"/>
      <c r="F19" s="136"/>
      <c r="G19" s="136"/>
      <c r="H19" s="137"/>
      <c r="I19" s="137"/>
    </row>
    <row r="20" spans="2:9" ht="15.95" customHeight="1" x14ac:dyDescent="0.15">
      <c r="B20" s="437"/>
      <c r="C20" s="146"/>
      <c r="D20" s="138"/>
      <c r="E20" s="147"/>
      <c r="F20" s="139"/>
      <c r="G20" s="139"/>
      <c r="H20" s="140"/>
      <c r="I20" s="140"/>
    </row>
    <row r="21" spans="2:9" ht="15.95" customHeight="1" x14ac:dyDescent="0.15">
      <c r="B21" s="437"/>
      <c r="C21" s="146"/>
      <c r="D21" s="138"/>
      <c r="E21" s="147"/>
      <c r="F21" s="139"/>
      <c r="G21" s="139"/>
      <c r="H21" s="140"/>
      <c r="I21" s="140"/>
    </row>
    <row r="22" spans="2:9" ht="15.95" customHeight="1" x14ac:dyDescent="0.15">
      <c r="B22" s="438"/>
      <c r="C22" s="148"/>
      <c r="D22" s="141"/>
      <c r="E22" s="149"/>
      <c r="F22" s="142"/>
      <c r="G22" s="142"/>
      <c r="H22" s="143"/>
      <c r="I22" s="143"/>
    </row>
    <row r="23" spans="2:9" ht="15.95" customHeight="1" x14ac:dyDescent="0.15">
      <c r="B23" s="436">
        <v>8</v>
      </c>
      <c r="C23" s="144"/>
      <c r="D23" s="135"/>
      <c r="E23" s="145"/>
      <c r="F23" s="136"/>
      <c r="G23" s="136"/>
      <c r="H23" s="137"/>
      <c r="I23" s="137"/>
    </row>
    <row r="24" spans="2:9" ht="15.95" customHeight="1" x14ac:dyDescent="0.15">
      <c r="B24" s="437"/>
      <c r="C24" s="146"/>
      <c r="D24" s="138"/>
      <c r="E24" s="147"/>
      <c r="F24" s="139"/>
      <c r="G24" s="139"/>
      <c r="H24" s="140"/>
      <c r="I24" s="140"/>
    </row>
    <row r="25" spans="2:9" ht="15.95" customHeight="1" x14ac:dyDescent="0.15">
      <c r="B25" s="437"/>
      <c r="C25" s="146"/>
      <c r="D25" s="138"/>
      <c r="E25" s="147"/>
      <c r="F25" s="139"/>
      <c r="G25" s="139"/>
      <c r="H25" s="140"/>
      <c r="I25" s="140"/>
    </row>
    <row r="26" spans="2:9" ht="15.95" customHeight="1" x14ac:dyDescent="0.15">
      <c r="B26" s="438"/>
      <c r="C26" s="148"/>
      <c r="D26" s="141"/>
      <c r="E26" s="149"/>
      <c r="F26" s="142"/>
      <c r="G26" s="142"/>
      <c r="H26" s="143"/>
      <c r="I26" s="143"/>
    </row>
    <row r="27" spans="2:9" ht="15.95" customHeight="1" x14ac:dyDescent="0.15">
      <c r="B27" s="436">
        <v>9</v>
      </c>
      <c r="C27" s="144"/>
      <c r="D27" s="135"/>
      <c r="E27" s="145"/>
      <c r="F27" s="136"/>
      <c r="G27" s="136"/>
      <c r="H27" s="137"/>
      <c r="I27" s="137"/>
    </row>
    <row r="28" spans="2:9" ht="15.95" customHeight="1" x14ac:dyDescent="0.15">
      <c r="B28" s="437"/>
      <c r="C28" s="146"/>
      <c r="D28" s="138"/>
      <c r="E28" s="147"/>
      <c r="F28" s="139"/>
      <c r="G28" s="139"/>
      <c r="H28" s="140"/>
      <c r="I28" s="140"/>
    </row>
    <row r="29" spans="2:9" ht="15.95" customHeight="1" x14ac:dyDescent="0.15">
      <c r="B29" s="437"/>
      <c r="C29" s="146"/>
      <c r="D29" s="138"/>
      <c r="E29" s="147"/>
      <c r="F29" s="139"/>
      <c r="G29" s="139"/>
      <c r="H29" s="140"/>
      <c r="I29" s="140"/>
    </row>
    <row r="30" spans="2:9" ht="15.95" customHeight="1" x14ac:dyDescent="0.15">
      <c r="B30" s="438"/>
      <c r="C30" s="148"/>
      <c r="D30" s="141"/>
      <c r="E30" s="149"/>
      <c r="F30" s="142"/>
      <c r="G30" s="142"/>
      <c r="H30" s="143"/>
      <c r="I30" s="143"/>
    </row>
    <row r="31" spans="2:9" ht="15.95" customHeight="1" x14ac:dyDescent="0.15">
      <c r="B31" s="436">
        <v>10</v>
      </c>
      <c r="C31" s="144"/>
      <c r="D31" s="135"/>
      <c r="E31" s="145"/>
      <c r="F31" s="136"/>
      <c r="G31" s="136"/>
      <c r="H31" s="137"/>
      <c r="I31" s="137"/>
    </row>
    <row r="32" spans="2:9" ht="15.95" customHeight="1" x14ac:dyDescent="0.15">
      <c r="B32" s="437"/>
      <c r="C32" s="146"/>
      <c r="D32" s="138"/>
      <c r="E32" s="147"/>
      <c r="F32" s="139"/>
      <c r="G32" s="139"/>
      <c r="H32" s="140"/>
      <c r="I32" s="140"/>
    </row>
    <row r="33" spans="2:9" ht="15.95" customHeight="1" x14ac:dyDescent="0.15">
      <c r="B33" s="437"/>
      <c r="C33" s="146"/>
      <c r="D33" s="138"/>
      <c r="E33" s="147"/>
      <c r="F33" s="139"/>
      <c r="G33" s="139"/>
      <c r="H33" s="140"/>
      <c r="I33" s="140"/>
    </row>
    <row r="34" spans="2:9" ht="15.95" customHeight="1" x14ac:dyDescent="0.15">
      <c r="B34" s="438"/>
      <c r="C34" s="148"/>
      <c r="D34" s="141"/>
      <c r="E34" s="149"/>
      <c r="F34" s="142"/>
      <c r="G34" s="142"/>
      <c r="H34" s="143"/>
      <c r="I34" s="143"/>
    </row>
    <row r="35" spans="2:9" ht="15.95" customHeight="1" x14ac:dyDescent="0.15">
      <c r="B35" s="436">
        <v>11</v>
      </c>
      <c r="C35" s="144"/>
      <c r="D35" s="135"/>
      <c r="E35" s="145"/>
      <c r="F35" s="136"/>
      <c r="G35" s="136"/>
      <c r="H35" s="137"/>
      <c r="I35" s="137"/>
    </row>
    <row r="36" spans="2:9" ht="15.95" customHeight="1" x14ac:dyDescent="0.15">
      <c r="B36" s="437"/>
      <c r="C36" s="146"/>
      <c r="D36" s="138"/>
      <c r="E36" s="147"/>
      <c r="F36" s="139"/>
      <c r="G36" s="139"/>
      <c r="H36" s="140"/>
      <c r="I36" s="140"/>
    </row>
    <row r="37" spans="2:9" ht="15.95" customHeight="1" x14ac:dyDescent="0.15">
      <c r="B37" s="437"/>
      <c r="C37" s="146"/>
      <c r="D37" s="138"/>
      <c r="E37" s="147"/>
      <c r="F37" s="139"/>
      <c r="G37" s="139"/>
      <c r="H37" s="140"/>
      <c r="I37" s="140"/>
    </row>
    <row r="38" spans="2:9" ht="15.95" customHeight="1" x14ac:dyDescent="0.15">
      <c r="B38" s="438"/>
      <c r="C38" s="148"/>
      <c r="D38" s="141"/>
      <c r="E38" s="149"/>
      <c r="F38" s="142"/>
      <c r="G38" s="142"/>
      <c r="H38" s="143"/>
      <c r="I38" s="143"/>
    </row>
    <row r="39" spans="2:9" ht="15.95" customHeight="1" x14ac:dyDescent="0.15">
      <c r="B39" s="436">
        <v>12</v>
      </c>
      <c r="C39" s="144"/>
      <c r="D39" s="135"/>
      <c r="E39" s="145"/>
      <c r="F39" s="136"/>
      <c r="G39" s="136"/>
      <c r="H39" s="137"/>
      <c r="I39" s="137"/>
    </row>
    <row r="40" spans="2:9" ht="15.95" customHeight="1" x14ac:dyDescent="0.15">
      <c r="B40" s="437"/>
      <c r="C40" s="146"/>
      <c r="D40" s="138"/>
      <c r="E40" s="147"/>
      <c r="F40" s="139"/>
      <c r="G40" s="139"/>
      <c r="H40" s="140"/>
      <c r="I40" s="140"/>
    </row>
    <row r="41" spans="2:9" ht="15.95" customHeight="1" x14ac:dyDescent="0.15">
      <c r="B41" s="437"/>
      <c r="C41" s="146"/>
      <c r="D41" s="138"/>
      <c r="E41" s="147"/>
      <c r="F41" s="139"/>
      <c r="G41" s="139"/>
      <c r="H41" s="140"/>
      <c r="I41" s="140"/>
    </row>
    <row r="42" spans="2:9" ht="15.95" customHeight="1" x14ac:dyDescent="0.15">
      <c r="B42" s="438"/>
      <c r="C42" s="148"/>
      <c r="D42" s="141"/>
      <c r="E42" s="149"/>
      <c r="F42" s="142"/>
      <c r="G42" s="142"/>
      <c r="H42" s="143"/>
      <c r="I42" s="143"/>
    </row>
    <row r="43" spans="2:9" ht="15.95" customHeight="1" x14ac:dyDescent="0.15">
      <c r="B43" s="436">
        <v>1</v>
      </c>
      <c r="C43" s="144"/>
      <c r="D43" s="135"/>
      <c r="E43" s="145"/>
      <c r="F43" s="136"/>
      <c r="G43" s="136"/>
      <c r="H43" s="137"/>
      <c r="I43" s="137"/>
    </row>
    <row r="44" spans="2:9" ht="15.95" customHeight="1" x14ac:dyDescent="0.15">
      <c r="B44" s="437"/>
      <c r="C44" s="146"/>
      <c r="D44" s="138"/>
      <c r="E44" s="147"/>
      <c r="F44" s="139"/>
      <c r="G44" s="139"/>
      <c r="H44" s="140"/>
      <c r="I44" s="140"/>
    </row>
    <row r="45" spans="2:9" ht="15.95" customHeight="1" x14ac:dyDescent="0.15">
      <c r="B45" s="437"/>
      <c r="C45" s="146"/>
      <c r="D45" s="138"/>
      <c r="E45" s="147"/>
      <c r="F45" s="139"/>
      <c r="G45" s="139"/>
      <c r="H45" s="140"/>
      <c r="I45" s="140"/>
    </row>
    <row r="46" spans="2:9" ht="15.95" customHeight="1" x14ac:dyDescent="0.15">
      <c r="B46" s="438"/>
      <c r="C46" s="148"/>
      <c r="D46" s="141"/>
      <c r="E46" s="149"/>
      <c r="F46" s="142"/>
      <c r="G46" s="142"/>
      <c r="H46" s="143"/>
      <c r="I46" s="143"/>
    </row>
    <row r="47" spans="2:9" ht="15.95" customHeight="1" x14ac:dyDescent="0.15">
      <c r="B47" s="436">
        <v>2</v>
      </c>
      <c r="C47" s="144"/>
      <c r="D47" s="135"/>
      <c r="E47" s="145"/>
      <c r="F47" s="136"/>
      <c r="G47" s="136"/>
      <c r="H47" s="137"/>
      <c r="I47" s="137"/>
    </row>
    <row r="48" spans="2:9" ht="15.95" customHeight="1" x14ac:dyDescent="0.15">
      <c r="B48" s="437"/>
      <c r="C48" s="146"/>
      <c r="D48" s="138"/>
      <c r="E48" s="147"/>
      <c r="F48" s="139"/>
      <c r="G48" s="139"/>
      <c r="H48" s="140"/>
      <c r="I48" s="140"/>
    </row>
    <row r="49" spans="2:9" ht="15.95" customHeight="1" x14ac:dyDescent="0.15">
      <c r="B49" s="437"/>
      <c r="C49" s="146"/>
      <c r="D49" s="138"/>
      <c r="E49" s="147"/>
      <c r="F49" s="139"/>
      <c r="G49" s="139"/>
      <c r="H49" s="140"/>
      <c r="I49" s="140"/>
    </row>
    <row r="50" spans="2:9" ht="15.95" customHeight="1" x14ac:dyDescent="0.15">
      <c r="B50" s="438"/>
      <c r="C50" s="148"/>
      <c r="D50" s="141"/>
      <c r="E50" s="149"/>
      <c r="F50" s="142"/>
      <c r="G50" s="142"/>
      <c r="H50" s="143"/>
      <c r="I50" s="143"/>
    </row>
    <row r="51" spans="2:9" ht="15.95" customHeight="1" x14ac:dyDescent="0.15">
      <c r="B51" s="436">
        <v>3</v>
      </c>
      <c r="C51" s="144"/>
      <c r="D51" s="135"/>
      <c r="E51" s="145"/>
      <c r="F51" s="136"/>
      <c r="G51" s="136"/>
      <c r="H51" s="137"/>
      <c r="I51" s="137"/>
    </row>
    <row r="52" spans="2:9" ht="15.95" customHeight="1" x14ac:dyDescent="0.15">
      <c r="B52" s="437"/>
      <c r="C52" s="146"/>
      <c r="D52" s="138"/>
      <c r="E52" s="147"/>
      <c r="F52" s="139"/>
      <c r="G52" s="139"/>
      <c r="H52" s="140"/>
      <c r="I52" s="140"/>
    </row>
    <row r="53" spans="2:9" ht="15.95" customHeight="1" x14ac:dyDescent="0.15">
      <c r="B53" s="437"/>
      <c r="C53" s="146"/>
      <c r="D53" s="138"/>
      <c r="E53" s="147"/>
      <c r="F53" s="139"/>
      <c r="G53" s="139"/>
      <c r="H53" s="140"/>
      <c r="I53" s="140"/>
    </row>
    <row r="54" spans="2:9" ht="15.95" customHeight="1" thickBot="1" x14ac:dyDescent="0.2">
      <c r="B54" s="438"/>
      <c r="C54" s="148"/>
      <c r="D54" s="141"/>
      <c r="E54" s="149"/>
      <c r="F54" s="142"/>
      <c r="G54" s="142"/>
      <c r="H54" s="143"/>
      <c r="I54" s="143"/>
    </row>
    <row r="55" spans="2:9" ht="52.5" customHeight="1" thickTop="1" thickBot="1" x14ac:dyDescent="0.2">
      <c r="B55" s="44" t="s">
        <v>23</v>
      </c>
      <c r="C55" s="39"/>
      <c r="D55" s="40"/>
      <c r="E55" s="46">
        <f>SUM(E7:E54)</f>
        <v>0</v>
      </c>
      <c r="F55" s="41"/>
      <c r="G55" s="42"/>
      <c r="H55" s="47">
        <f>SUM(H7:H54)</f>
        <v>0</v>
      </c>
      <c r="I55" s="42"/>
    </row>
    <row r="56" spans="2:9" ht="69" customHeight="1" thickTop="1" x14ac:dyDescent="0.15">
      <c r="B56" s="433" t="s">
        <v>155</v>
      </c>
      <c r="C56" s="434"/>
      <c r="D56" s="434"/>
      <c r="E56" s="434"/>
      <c r="F56" s="434"/>
      <c r="G56" s="435"/>
      <c r="H56" s="45" t="str">
        <f>IF(ISERROR(SUM(H55/E55)),"",(SUM(H55/E55)))</f>
        <v/>
      </c>
      <c r="I56" s="43" t="s">
        <v>156</v>
      </c>
    </row>
    <row r="57" spans="2:9" ht="70.5" customHeight="1" x14ac:dyDescent="0.15">
      <c r="B57" s="12"/>
      <c r="C57" s="12"/>
      <c r="D57" s="12"/>
      <c r="E57" s="12"/>
      <c r="F57" s="12"/>
      <c r="G57" s="12"/>
      <c r="H57" s="12"/>
      <c r="I57" s="12"/>
    </row>
  </sheetData>
  <sheetProtection selectLockedCells="1"/>
  <mergeCells count="18">
    <mergeCell ref="H1:I1"/>
    <mergeCell ref="B5:I5"/>
    <mergeCell ref="B3:E4"/>
    <mergeCell ref="G2:G3"/>
    <mergeCell ref="H2:I3"/>
    <mergeCell ref="B56:G56"/>
    <mergeCell ref="B7:B10"/>
    <mergeCell ref="B11:B14"/>
    <mergeCell ref="B15:B18"/>
    <mergeCell ref="B19:B22"/>
    <mergeCell ref="B51:B54"/>
    <mergeCell ref="B39:B42"/>
    <mergeCell ref="B43:B46"/>
    <mergeCell ref="B47:B50"/>
    <mergeCell ref="B23:B26"/>
    <mergeCell ref="B27:B30"/>
    <mergeCell ref="B31:B34"/>
    <mergeCell ref="B35:B38"/>
  </mergeCells>
  <phoneticPr fontId="1"/>
  <printOptions horizontalCentered="1" verticalCentered="1"/>
  <pageMargins left="0.39370078740157483" right="0" top="0" bottom="0.15748031496062992" header="0" footer="0"/>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
  <sheetViews>
    <sheetView view="pageBreakPreview" zoomScaleNormal="100" zoomScaleSheetLayoutView="100" workbookViewId="0">
      <selection activeCell="Q6" sqref="Q6"/>
    </sheetView>
  </sheetViews>
  <sheetFormatPr defaultColWidth="9"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6.375" style="1" customWidth="1"/>
    <col min="14" max="14" width="2.75" style="1" customWidth="1"/>
    <col min="15" max="16384" width="9" style="1"/>
  </cols>
  <sheetData>
    <row r="1" spans="1:16" ht="22.5" customHeight="1" x14ac:dyDescent="0.15">
      <c r="J1" s="487" t="s">
        <v>165</v>
      </c>
      <c r="K1" s="487"/>
      <c r="L1" s="487"/>
      <c r="M1" s="487"/>
      <c r="N1" s="73"/>
    </row>
    <row r="2" spans="1:16" ht="21.75" thickBot="1" x14ac:dyDescent="0.2">
      <c r="A2" s="8" t="s">
        <v>111</v>
      </c>
      <c r="H2" s="1" t="s">
        <v>43</v>
      </c>
      <c r="I2" s="488">
        <f>'申込書 '!H10</f>
        <v>0</v>
      </c>
      <c r="J2" s="489"/>
      <c r="K2" s="489"/>
      <c r="L2" s="489"/>
      <c r="M2" s="490"/>
    </row>
    <row r="3" spans="1:16" ht="34.5" customHeight="1" x14ac:dyDescent="0.15">
      <c r="A3" s="498" t="s">
        <v>109</v>
      </c>
      <c r="B3" s="499"/>
      <c r="C3" s="494" t="s">
        <v>144</v>
      </c>
      <c r="D3" s="495"/>
      <c r="E3" s="495"/>
      <c r="F3" s="150" t="s">
        <v>131</v>
      </c>
      <c r="G3" s="491" t="s">
        <v>133</v>
      </c>
      <c r="H3" s="492"/>
      <c r="I3" s="492"/>
      <c r="J3" s="492"/>
      <c r="K3" s="492"/>
      <c r="L3" s="492"/>
      <c r="M3" s="493"/>
    </row>
    <row r="4" spans="1:16" ht="51" customHeight="1" thickBot="1" x14ac:dyDescent="0.2">
      <c r="A4" s="245"/>
      <c r="B4" s="500"/>
      <c r="C4" s="496"/>
      <c r="D4" s="497"/>
      <c r="E4" s="497"/>
      <c r="F4" s="151" t="s">
        <v>143</v>
      </c>
      <c r="G4" s="511" t="s">
        <v>166</v>
      </c>
      <c r="H4" s="512"/>
      <c r="I4" s="512"/>
      <c r="J4" s="512"/>
      <c r="K4" s="512"/>
      <c r="L4" s="512"/>
      <c r="M4" s="513"/>
    </row>
    <row r="5" spans="1:16" ht="27.75" customHeight="1" x14ac:dyDescent="0.15">
      <c r="A5" s="498" t="s">
        <v>114</v>
      </c>
      <c r="B5" s="499"/>
      <c r="C5" s="502" t="s">
        <v>146</v>
      </c>
      <c r="D5" s="495"/>
      <c r="E5" s="495"/>
      <c r="F5" s="503"/>
      <c r="G5" s="507" t="s">
        <v>148</v>
      </c>
      <c r="H5" s="508"/>
      <c r="I5" s="508"/>
      <c r="J5" s="508"/>
      <c r="K5" s="508"/>
      <c r="L5" s="508"/>
      <c r="M5" s="509"/>
    </row>
    <row r="6" spans="1:16" ht="49.5" customHeight="1" x14ac:dyDescent="0.15">
      <c r="A6" s="447"/>
      <c r="B6" s="501"/>
      <c r="C6" s="504"/>
      <c r="D6" s="505"/>
      <c r="E6" s="505"/>
      <c r="F6" s="506"/>
      <c r="G6" s="505" t="s">
        <v>147</v>
      </c>
      <c r="H6" s="505"/>
      <c r="I6" s="505"/>
      <c r="J6" s="505"/>
      <c r="K6" s="505"/>
      <c r="L6" s="505"/>
      <c r="M6" s="510"/>
    </row>
    <row r="7" spans="1:16" ht="48.75" customHeight="1" x14ac:dyDescent="0.15">
      <c r="A7" s="472" t="s">
        <v>102</v>
      </c>
      <c r="B7" s="473"/>
      <c r="C7" s="474"/>
      <c r="D7" s="474"/>
      <c r="E7" s="474"/>
      <c r="F7" s="474"/>
      <c r="G7" s="474"/>
      <c r="H7" s="474"/>
      <c r="I7" s="474"/>
      <c r="J7" s="474"/>
      <c r="K7" s="474"/>
      <c r="L7" s="474"/>
      <c r="M7" s="475"/>
    </row>
    <row r="8" spans="1:16" ht="52.5" customHeight="1" x14ac:dyDescent="0.15">
      <c r="A8" s="464" t="s">
        <v>121</v>
      </c>
      <c r="B8" s="473"/>
      <c r="C8" s="474"/>
      <c r="D8" s="474"/>
      <c r="E8" s="474"/>
      <c r="F8" s="474"/>
      <c r="G8" s="474"/>
      <c r="H8" s="474"/>
      <c r="I8" s="474"/>
      <c r="J8" s="474"/>
      <c r="K8" s="474"/>
      <c r="L8" s="474"/>
      <c r="M8" s="475"/>
    </row>
    <row r="9" spans="1:16" ht="52.5" customHeight="1" x14ac:dyDescent="0.15">
      <c r="A9" s="464" t="s">
        <v>120</v>
      </c>
      <c r="B9" s="465"/>
      <c r="C9" s="483"/>
      <c r="D9" s="484"/>
      <c r="E9" s="484"/>
      <c r="F9" s="484"/>
      <c r="G9" s="485"/>
      <c r="H9" s="163" t="s">
        <v>103</v>
      </c>
      <c r="I9" s="483"/>
      <c r="J9" s="484"/>
      <c r="K9" s="484"/>
      <c r="L9" s="484"/>
      <c r="M9" s="486"/>
    </row>
    <row r="10" spans="1:16" ht="50.1" customHeight="1" x14ac:dyDescent="0.15">
      <c r="A10" s="464" t="s">
        <v>110</v>
      </c>
      <c r="B10" s="465"/>
      <c r="C10" s="471" t="s">
        <v>158</v>
      </c>
      <c r="D10" s="471"/>
      <c r="E10" s="471"/>
      <c r="F10" s="471"/>
      <c r="G10" s="471"/>
      <c r="H10" s="164" t="s">
        <v>104</v>
      </c>
      <c r="I10" s="451" t="s">
        <v>129</v>
      </c>
      <c r="J10" s="451"/>
      <c r="K10" s="451"/>
      <c r="L10" s="451"/>
      <c r="M10" s="452"/>
    </row>
    <row r="11" spans="1:16" ht="50.1" customHeight="1" x14ac:dyDescent="0.15">
      <c r="A11" s="464"/>
      <c r="B11" s="465"/>
      <c r="C11" s="471"/>
      <c r="D11" s="471"/>
      <c r="E11" s="471"/>
      <c r="F11" s="471"/>
      <c r="G11" s="471"/>
      <c r="H11" s="164" t="s">
        <v>105</v>
      </c>
      <c r="I11" s="451" t="s">
        <v>129</v>
      </c>
      <c r="J11" s="451"/>
      <c r="K11" s="451"/>
      <c r="L11" s="451"/>
      <c r="M11" s="452"/>
    </row>
    <row r="12" spans="1:16" ht="50.1" customHeight="1" x14ac:dyDescent="0.15">
      <c r="A12" s="467" t="s">
        <v>106</v>
      </c>
      <c r="B12" s="200"/>
      <c r="C12" s="479" t="s">
        <v>117</v>
      </c>
      <c r="D12" s="479"/>
      <c r="E12" s="466" t="s">
        <v>108</v>
      </c>
      <c r="F12" s="466"/>
      <c r="G12" s="466"/>
      <c r="H12" s="476" t="s">
        <v>127</v>
      </c>
      <c r="I12" s="480" t="s">
        <v>126</v>
      </c>
      <c r="J12" s="480"/>
      <c r="K12" s="463"/>
      <c r="L12" s="463"/>
      <c r="M12" s="91" t="s">
        <v>27</v>
      </c>
    </row>
    <row r="13" spans="1:16" ht="47.25" customHeight="1" x14ac:dyDescent="0.15">
      <c r="A13" s="468"/>
      <c r="B13" s="202"/>
      <c r="C13" s="479" t="s">
        <v>107</v>
      </c>
      <c r="D13" s="479"/>
      <c r="E13" s="466" t="s">
        <v>108</v>
      </c>
      <c r="F13" s="466"/>
      <c r="G13" s="466"/>
      <c r="H13" s="477"/>
      <c r="I13" s="481" t="s">
        <v>25</v>
      </c>
      <c r="J13" s="481"/>
      <c r="K13" s="463"/>
      <c r="L13" s="463"/>
      <c r="M13" s="91" t="s">
        <v>27</v>
      </c>
    </row>
    <row r="14" spans="1:16" ht="45" customHeight="1" x14ac:dyDescent="0.15">
      <c r="A14" s="469"/>
      <c r="B14" s="470"/>
      <c r="C14" s="479" t="s">
        <v>25</v>
      </c>
      <c r="D14" s="479"/>
      <c r="E14" s="466" t="s">
        <v>108</v>
      </c>
      <c r="F14" s="466"/>
      <c r="G14" s="466"/>
      <c r="H14" s="478"/>
      <c r="I14" s="199" t="s">
        <v>130</v>
      </c>
      <c r="J14" s="199"/>
      <c r="K14" s="482"/>
      <c r="L14" s="482"/>
      <c r="M14" s="92" t="s">
        <v>27</v>
      </c>
      <c r="P14" s="3"/>
    </row>
    <row r="15" spans="1:16" ht="75.75" customHeight="1" x14ac:dyDescent="0.15">
      <c r="A15" s="447" t="s">
        <v>135</v>
      </c>
      <c r="B15" s="448"/>
      <c r="C15" s="449" t="s">
        <v>132</v>
      </c>
      <c r="D15" s="450"/>
      <c r="E15" s="450"/>
      <c r="F15" s="450"/>
      <c r="G15" s="450"/>
      <c r="H15" s="162" t="s">
        <v>113</v>
      </c>
      <c r="I15" s="444" t="s">
        <v>134</v>
      </c>
      <c r="J15" s="445"/>
      <c r="K15" s="445"/>
      <c r="L15" s="445"/>
      <c r="M15" s="446"/>
    </row>
    <row r="16" spans="1:16" ht="30" customHeight="1" thickBot="1" x14ac:dyDescent="0.2">
      <c r="A16" s="93" t="s">
        <v>116</v>
      </c>
    </row>
    <row r="17" spans="1:13" ht="30" customHeight="1" x14ac:dyDescent="0.15">
      <c r="A17" s="460"/>
      <c r="B17" s="461"/>
      <c r="C17" s="461"/>
      <c r="D17" s="461"/>
      <c r="E17" s="461"/>
      <c r="F17" s="461"/>
      <c r="G17" s="461"/>
      <c r="H17" s="461"/>
      <c r="I17" s="461"/>
      <c r="J17" s="461"/>
      <c r="K17" s="461"/>
      <c r="L17" s="461"/>
      <c r="M17" s="462"/>
    </row>
    <row r="18" spans="1:13" ht="28.5" customHeight="1" x14ac:dyDescent="0.15">
      <c r="A18" s="457"/>
      <c r="B18" s="458"/>
      <c r="C18" s="458"/>
      <c r="D18" s="458"/>
      <c r="E18" s="458"/>
      <c r="F18" s="458"/>
      <c r="G18" s="458"/>
      <c r="H18" s="458"/>
      <c r="I18" s="458"/>
      <c r="J18" s="458"/>
      <c r="K18" s="458"/>
      <c r="L18" s="458"/>
      <c r="M18" s="459"/>
    </row>
    <row r="19" spans="1:13" ht="28.5" customHeight="1" x14ac:dyDescent="0.15">
      <c r="A19" s="457"/>
      <c r="B19" s="458"/>
      <c r="C19" s="458"/>
      <c r="D19" s="458"/>
      <c r="E19" s="458"/>
      <c r="F19" s="458"/>
      <c r="G19" s="458"/>
      <c r="H19" s="458"/>
      <c r="I19" s="458"/>
      <c r="J19" s="458"/>
      <c r="K19" s="458"/>
      <c r="L19" s="458"/>
      <c r="M19" s="459"/>
    </row>
    <row r="20" spans="1:13" ht="24.75" customHeight="1" thickBot="1" x14ac:dyDescent="0.2">
      <c r="A20" s="453"/>
      <c r="B20" s="454"/>
      <c r="C20" s="454"/>
      <c r="D20" s="454"/>
      <c r="E20" s="454"/>
      <c r="F20" s="454"/>
      <c r="G20" s="454"/>
      <c r="H20" s="454"/>
      <c r="I20" s="454"/>
      <c r="J20" s="454"/>
      <c r="K20" s="454"/>
      <c r="L20" s="454"/>
      <c r="M20" s="455"/>
    </row>
    <row r="21" spans="1:13" ht="24.75" customHeight="1" thickBot="1" x14ac:dyDescent="0.2">
      <c r="A21" s="456" t="s">
        <v>112</v>
      </c>
      <c r="B21" s="456"/>
      <c r="C21" s="456"/>
      <c r="D21" s="456"/>
      <c r="E21" s="456"/>
      <c r="F21" s="456"/>
      <c r="G21" s="456"/>
      <c r="H21" s="456"/>
      <c r="I21" s="456"/>
      <c r="J21" s="456"/>
      <c r="K21" s="456"/>
      <c r="L21" s="456"/>
      <c r="M21" s="456"/>
    </row>
    <row r="22" spans="1:13" ht="28.5" customHeight="1" x14ac:dyDescent="0.15">
      <c r="A22" s="460"/>
      <c r="B22" s="461"/>
      <c r="C22" s="461"/>
      <c r="D22" s="461"/>
      <c r="E22" s="461"/>
      <c r="F22" s="461"/>
      <c r="G22" s="461"/>
      <c r="H22" s="461"/>
      <c r="I22" s="461"/>
      <c r="J22" s="461"/>
      <c r="K22" s="461"/>
      <c r="L22" s="461"/>
      <c r="M22" s="462"/>
    </row>
    <row r="23" spans="1:13" ht="28.5" customHeight="1" x14ac:dyDescent="0.15">
      <c r="A23" s="457"/>
      <c r="B23" s="458"/>
      <c r="C23" s="458"/>
      <c r="D23" s="458"/>
      <c r="E23" s="458"/>
      <c r="F23" s="458"/>
      <c r="G23" s="458"/>
      <c r="H23" s="458"/>
      <c r="I23" s="458"/>
      <c r="J23" s="458"/>
      <c r="K23" s="458"/>
      <c r="L23" s="458"/>
      <c r="M23" s="459"/>
    </row>
    <row r="24" spans="1:13" ht="29.25" customHeight="1" thickBot="1" x14ac:dyDescent="0.2">
      <c r="A24" s="453"/>
      <c r="B24" s="454"/>
      <c r="C24" s="454"/>
      <c r="D24" s="454"/>
      <c r="E24" s="454"/>
      <c r="F24" s="454"/>
      <c r="G24" s="454"/>
      <c r="H24" s="454"/>
      <c r="I24" s="454"/>
      <c r="J24" s="454"/>
      <c r="K24" s="454"/>
      <c r="L24" s="454"/>
      <c r="M24" s="455"/>
    </row>
  </sheetData>
  <sheetProtection selectLockedCells="1"/>
  <mergeCells count="46">
    <mergeCell ref="A8:B8"/>
    <mergeCell ref="A3:B4"/>
    <mergeCell ref="A5:B6"/>
    <mergeCell ref="C5:F6"/>
    <mergeCell ref="G5:M5"/>
    <mergeCell ref="G6:M6"/>
    <mergeCell ref="G4:M4"/>
    <mergeCell ref="C9:G9"/>
    <mergeCell ref="I9:M9"/>
    <mergeCell ref="J1:M1"/>
    <mergeCell ref="I2:M2"/>
    <mergeCell ref="G3:M3"/>
    <mergeCell ref="C3:E4"/>
    <mergeCell ref="C8:M8"/>
    <mergeCell ref="A12:B14"/>
    <mergeCell ref="C10:G11"/>
    <mergeCell ref="A7:B7"/>
    <mergeCell ref="C7:M7"/>
    <mergeCell ref="H12:H14"/>
    <mergeCell ref="C13:D13"/>
    <mergeCell ref="C14:D14"/>
    <mergeCell ref="E13:G13"/>
    <mergeCell ref="E14:G14"/>
    <mergeCell ref="C12:D12"/>
    <mergeCell ref="I12:J12"/>
    <mergeCell ref="I13:J13"/>
    <mergeCell ref="K14:L14"/>
    <mergeCell ref="I14:J14"/>
    <mergeCell ref="A9:B9"/>
    <mergeCell ref="I10:M10"/>
    <mergeCell ref="I15:M15"/>
    <mergeCell ref="A15:B15"/>
    <mergeCell ref="C15:G15"/>
    <mergeCell ref="I11:M11"/>
    <mergeCell ref="A24:M24"/>
    <mergeCell ref="A21:M21"/>
    <mergeCell ref="A23:M23"/>
    <mergeCell ref="A20:M20"/>
    <mergeCell ref="A17:M17"/>
    <mergeCell ref="A18:M18"/>
    <mergeCell ref="A19:M19"/>
    <mergeCell ref="A22:M22"/>
    <mergeCell ref="K13:L13"/>
    <mergeCell ref="K12:L12"/>
    <mergeCell ref="A10:B11"/>
    <mergeCell ref="E12:G12"/>
  </mergeCells>
  <phoneticPr fontId="1"/>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 </vt:lpstr>
      <vt:lpstr>収支予算</vt:lpstr>
      <vt:lpstr>事業実施（スケジュール）</vt:lpstr>
      <vt:lpstr>目的等</vt:lpstr>
      <vt:lpstr>'事業実施（スケジュール）'!Print_Area</vt:lpstr>
      <vt:lpstr>収支予算!Print_Area</vt:lpstr>
      <vt:lpstr>'申込書 '!Print_Area</vt:lpstr>
      <vt:lpstr>目的等!Print_Area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2025-03-18T07:55:39Z</dcterms:created>
  <dcterms:modified xsi:type="dcterms:W3CDTF">2025-03-18T07:55:45Z</dcterms:modified>
</cp:coreProperties>
</file>